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440" windowHeight="9075" activeTab="4"/>
  </bookViews>
  <sheets>
    <sheet name="7 класс" sheetId="1" r:id="rId1"/>
    <sheet name="8 класс" sheetId="2" r:id="rId2"/>
    <sheet name="9 класс " sheetId="3" r:id="rId3"/>
    <sheet name="10класс" sheetId="4" r:id="rId4"/>
    <sheet name="11 класс" sheetId="5" r:id="rId5"/>
    <sheet name="Лист2" sheetId="6" state="hidden" r:id="rId6"/>
  </sheets>
  <definedNames>
    <definedName name="date_begin">'Лист2'!$F$4</definedName>
    <definedName name="date_end">'Лист2'!$F$5</definedName>
    <definedName name="level">'Лист2'!$J$4:$J$7</definedName>
    <definedName name="rf">'Лист2'!$H$4:$H$6</definedName>
    <definedName name="sex">'Лист2'!$F$4:$F$6</definedName>
    <definedName name="t_class">'Лист2'!$B$4:$B$11</definedName>
    <definedName name="t_date">'Лист2'!$F$4:$F$5</definedName>
    <definedName name="t_type">'Лист2'!$D$4:$D$6</definedName>
    <definedName name="type">'Лист2'!$D$4:$D$6</definedName>
  </definedNames>
  <calcPr fullCalcOnLoad="1"/>
</workbook>
</file>

<file path=xl/sharedStrings.xml><?xml version="1.0" encoding="utf-8"?>
<sst xmlns="http://schemas.openxmlformats.org/spreadsheetml/2006/main" count="463" uniqueCount="228">
  <si>
    <t>Тип диплома</t>
  </si>
  <si>
    <t>Уровень (класс) обучения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</si>
  <si>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</si>
  <si>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</si>
  <si>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</si>
  <si>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</si>
  <si>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</si>
  <si>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</si>
  <si>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</si>
  <si>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</si>
  <si>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</si>
  <si>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Шифр работы</t>
  </si>
  <si>
    <t>№п/п</t>
  </si>
  <si>
    <t>ФИО</t>
  </si>
  <si>
    <t>Класс</t>
  </si>
  <si>
    <t>Результат проверки</t>
  </si>
  <si>
    <t>итого</t>
  </si>
  <si>
    <t>ПРОТОКОЛ</t>
  </si>
  <si>
    <t>Милосердова Софья Сергеевна</t>
  </si>
  <si>
    <t>Жилкин Станислав Константинович</t>
  </si>
  <si>
    <t>Баранова Надежда Дмитриевна</t>
  </si>
  <si>
    <t>Половников Дмитрий Алексеевич</t>
  </si>
  <si>
    <t>Б-07-01</t>
  </si>
  <si>
    <t>Б-07-03</t>
  </si>
  <si>
    <t>Б-07-04</t>
  </si>
  <si>
    <t>Б-07-05</t>
  </si>
  <si>
    <t>предварительных результатов муниципального этапа олимпиады по биологии</t>
  </si>
  <si>
    <t>предварительных результатов муниципального этапа олимпиады   по биологии</t>
  </si>
  <si>
    <t>предварительных результатов муниципального этапа олимапиады  по биологии</t>
  </si>
  <si>
    <t>Сорокина Лилия Дмитриевна</t>
  </si>
  <si>
    <t>Зайцева Вероника Сергеевна</t>
  </si>
  <si>
    <t>Болдырева Дарья Алексеевна</t>
  </si>
  <si>
    <t>Самародова Алёна Сергеевна</t>
  </si>
  <si>
    <t>Б-08-01</t>
  </si>
  <si>
    <t>Б-08-02</t>
  </si>
  <si>
    <t>Б-08-03</t>
  </si>
  <si>
    <t>Б-08-04</t>
  </si>
  <si>
    <t>Мамедов Артём Александрович</t>
  </si>
  <si>
    <t>Басарева Варвара Александровна</t>
  </si>
  <si>
    <t>Растрепина Снежана Александровна</t>
  </si>
  <si>
    <t>Ефанова Анна Сергеевна</t>
  </si>
  <si>
    <t>Малышев Матвей Сергеевич</t>
  </si>
  <si>
    <t>Дьячкова Алина Юрьевна</t>
  </si>
  <si>
    <t>Кончаков Илья Вадимович</t>
  </si>
  <si>
    <t>Иванушкина Софья Юрьевна</t>
  </si>
  <si>
    <t>Дмитриев Максим Алексеевич</t>
  </si>
  <si>
    <t>Б-09-01</t>
  </si>
  <si>
    <t>Б-09-02</t>
  </si>
  <si>
    <t>Б-09-03</t>
  </si>
  <si>
    <t>Б-09-04</t>
  </si>
  <si>
    <t>Б-09-05</t>
  </si>
  <si>
    <t>Б-09-07</t>
  </si>
  <si>
    <t>Б-09-08</t>
  </si>
  <si>
    <t>Б-09-09</t>
  </si>
  <si>
    <t>Б-09-10</t>
  </si>
  <si>
    <t>Ульяновская Дарья Вячеславовна</t>
  </si>
  <si>
    <t>Павлова Валерия Антоновна</t>
  </si>
  <si>
    <t>Третьякова Анастасия Владиславовна</t>
  </si>
  <si>
    <t>Б-10-01</t>
  </si>
  <si>
    <t>Б-10-02</t>
  </si>
  <si>
    <t>Б-10-03</t>
  </si>
  <si>
    <t>Сушкова Евгения Михайловна</t>
  </si>
  <si>
    <t>Зуйкова Александра Владимировна</t>
  </si>
  <si>
    <t>Б-11-01</t>
  </si>
  <si>
    <t>Б-11-02</t>
  </si>
  <si>
    <t>Общеобразовательное учреждение</t>
  </si>
  <si>
    <t>Муниципальное бюджетное общеобразовательное учреждеине кадетская школа "Уваровский кадетский корпус имени Святого Георгия Победоносца"</t>
  </si>
  <si>
    <t>Муниципальное бюджетное общеобразовательное учреждение "Лицей г. Уварово им. А.И. Данилова"</t>
  </si>
  <si>
    <t>Киреев Савелий Сергеевич</t>
  </si>
  <si>
    <t>Объедкова Полина Алексеевна</t>
  </si>
  <si>
    <t>Богданова Софья Дмитриевна</t>
  </si>
  <si>
    <t>Рева Анастасия Вячеславовна</t>
  </si>
  <si>
    <t>Горлов Игорь Алексеевич</t>
  </si>
  <si>
    <t>Владимирова Александра Алексеевна</t>
  </si>
  <si>
    <t>Маслова Ульяна Алексеевна</t>
  </si>
  <si>
    <t>Замышляева Галина Юрьевна</t>
  </si>
  <si>
    <t>Белокопытова Варвара Евгеньевна</t>
  </si>
  <si>
    <t>Плужников Роман Алексеевич</t>
  </si>
  <si>
    <t>Ильина Яна Дмитриевна</t>
  </si>
  <si>
    <t>Горячева Виолетта Александрова</t>
  </si>
  <si>
    <t>Один Илья Михайлович</t>
  </si>
  <si>
    <t>Чупрынина Виктория Алексеевна</t>
  </si>
  <si>
    <t>Боярская Екатерина Владимировна</t>
  </si>
  <si>
    <t>Горелова Елизавета Сергеевна</t>
  </si>
  <si>
    <t>Слабожанская Дарья Романовна</t>
  </si>
  <si>
    <t>Серебро Даниил Дмитриевич</t>
  </si>
  <si>
    <t>Б-07-06</t>
  </si>
  <si>
    <t>Б-07-07</t>
  </si>
  <si>
    <t>Б-07-08</t>
  </si>
  <si>
    <t>Б-07-10</t>
  </si>
  <si>
    <t>Б-07-11</t>
  </si>
  <si>
    <t>Б-07-12</t>
  </si>
  <si>
    <t>Б-07-13</t>
  </si>
  <si>
    <t>Б-07-14</t>
  </si>
  <si>
    <t>Б-07-15</t>
  </si>
  <si>
    <t>Б-07-16</t>
  </si>
  <si>
    <t>Б-07-17</t>
  </si>
  <si>
    <t>Б-07-19</t>
  </si>
  <si>
    <t>Б-07-20</t>
  </si>
  <si>
    <t>Б-07-21</t>
  </si>
  <si>
    <t>Б-07-22</t>
  </si>
  <si>
    <t>Б-07-23</t>
  </si>
  <si>
    <t>Б-07-24</t>
  </si>
  <si>
    <t>Б-07-26</t>
  </si>
  <si>
    <t>Шапкина Анастасия Андреевна</t>
  </si>
  <si>
    <t>Милосердова Анна Валерьевна</t>
  </si>
  <si>
    <t>Кириченко Даниил Денисович</t>
  </si>
  <si>
    <t>Кудрявцева Валерия Алексеевна</t>
  </si>
  <si>
    <t>Казанова Виктория Валерьевна</t>
  </si>
  <si>
    <t>Кащеева Арина Юрьевна</t>
  </si>
  <si>
    <t>Зайцева Виктория Александровна</t>
  </si>
  <si>
    <t>Б-08-05</t>
  </si>
  <si>
    <t>Б-08-07</t>
  </si>
  <si>
    <t>Б-08-08</t>
  </si>
  <si>
    <t>Б-08-09</t>
  </si>
  <si>
    <t>Б-08-10</t>
  </si>
  <si>
    <t>Б-08-12</t>
  </si>
  <si>
    <t>Б-08-15</t>
  </si>
  <si>
    <t>Кондратьев Илья Анатольевич</t>
  </si>
  <si>
    <t>Близнецов Алексей Васильевич</t>
  </si>
  <si>
    <t>Копнина Анастасия Сергеевна</t>
  </si>
  <si>
    <t>Карпенко Кирилл Александрович</t>
  </si>
  <si>
    <t>Строков Никита Сергеевич</t>
  </si>
  <si>
    <t>Мальшаков Максим Романович</t>
  </si>
  <si>
    <t>Ломакин Михаил Олегович</t>
  </si>
  <si>
    <t>Сорокина Татьяна Александровна</t>
  </si>
  <si>
    <t>Шиян Мария Александровна</t>
  </si>
  <si>
    <t>Красов Евгений Ильич</t>
  </si>
  <si>
    <t>Самойлова Милана Дмитриевна</t>
  </si>
  <si>
    <t>Сибилёв Илья Сергеевич</t>
  </si>
  <si>
    <t>Комлева Арина Андреевна</t>
  </si>
  <si>
    <t>Пивоварова Анастасия Владимировна</t>
  </si>
  <si>
    <t>Агуреева  Елизавета Алексеевна</t>
  </si>
  <si>
    <t>Б-09-11</t>
  </si>
  <si>
    <t>Б-09-12</t>
  </si>
  <si>
    <t>Б-09-13</t>
  </si>
  <si>
    <t>Б-09-14</t>
  </si>
  <si>
    <t>Б-09-15</t>
  </si>
  <si>
    <t>Б-09-16</t>
  </si>
  <si>
    <t>Б-09-17</t>
  </si>
  <si>
    <t>Б-09-18</t>
  </si>
  <si>
    <t>Б-09-19</t>
  </si>
  <si>
    <t>Б-09-20</t>
  </si>
  <si>
    <t>Б-09-21</t>
  </si>
  <si>
    <t>Б-09-22</t>
  </si>
  <si>
    <t>Б-09-23</t>
  </si>
  <si>
    <t>Б-09-24</t>
  </si>
  <si>
    <t>Б-09-25</t>
  </si>
  <si>
    <t>Хиров Роман Сергеевич</t>
  </si>
  <si>
    <t>Кончакова Елизавета Юрьевна</t>
  </si>
  <si>
    <t>Рожкова Виктория Игоревна</t>
  </si>
  <si>
    <t>Дорожкина Ольга Валерьяновна</t>
  </si>
  <si>
    <t>Самойлова Эмилия Владимировна</t>
  </si>
  <si>
    <t>Колмаков Владлен Валерьевич</t>
  </si>
  <si>
    <t>Бухнин Александр Сергеевич</t>
  </si>
  <si>
    <t>Рзаева Айсель Ровшановна</t>
  </si>
  <si>
    <t>Быкова Лилия Сергеевна</t>
  </si>
  <si>
    <t>Лукьянова Софья Антоновна</t>
  </si>
  <si>
    <t>Строилова Виталина Андреевна</t>
  </si>
  <si>
    <t>Филитов Андрей Александрович</t>
  </si>
  <si>
    <t>Пронина Лилия Сергеевна</t>
  </si>
  <si>
    <t>Кулдошина Вероника Дмитриевна</t>
  </si>
  <si>
    <t>Саяпина Александра Леонидовна</t>
  </si>
  <si>
    <t>Левина Екатерина Андреевна</t>
  </si>
  <si>
    <t>Еськина Виктория Евгеньевна</t>
  </si>
  <si>
    <t>Кулдошина Ангелина Андреевна</t>
  </si>
  <si>
    <t>Карасенкова Лилия Александровна</t>
  </si>
  <si>
    <t>Чекмарева Анастасия Дмитриевна</t>
  </si>
  <si>
    <t>Б-10-05</t>
  </si>
  <si>
    <t>Б-10-06</t>
  </si>
  <si>
    <t>Б-10-07</t>
  </si>
  <si>
    <t>Б-10-08</t>
  </si>
  <si>
    <t>Б-10-09</t>
  </si>
  <si>
    <t>Б-10-10</t>
  </si>
  <si>
    <t>Б-10-11</t>
  </si>
  <si>
    <t>Б-10-12</t>
  </si>
  <si>
    <t>Б-10-13</t>
  </si>
  <si>
    <t>Б-10-14</t>
  </si>
  <si>
    <t>Б-10-15</t>
  </si>
  <si>
    <t>Б-10-16</t>
  </si>
  <si>
    <t>Б-10-18</t>
  </si>
  <si>
    <t>Б-10-19</t>
  </si>
  <si>
    <t>Б-10-20</t>
  </si>
  <si>
    <t>Б-10-21</t>
  </si>
  <si>
    <t>Б-10-22</t>
  </si>
  <si>
    <t>Б-10-23</t>
  </si>
  <si>
    <t>Б-10-24</t>
  </si>
  <si>
    <t>Б-10-26</t>
  </si>
  <si>
    <t>Рылева Полина Николаевна</t>
  </si>
  <si>
    <t>Пивоваров Илья Александрович</t>
  </si>
  <si>
    <t>Болдырева Анастасия Олеговна</t>
  </si>
  <si>
    <t>Пивоваров Дмитрий  Александрович</t>
  </si>
  <si>
    <t>Корчагин  Владимир  Владимирович</t>
  </si>
  <si>
    <t>Ломоносова Алена Владимировна</t>
  </si>
  <si>
    <t>Кудинова Ксения Эдуардовна</t>
  </si>
  <si>
    <t>Дормидонтова Алина Александровна</t>
  </si>
  <si>
    <t>Потапова Яна Олеговна</t>
  </si>
  <si>
    <t>Чернышов Евгений Иванович</t>
  </si>
  <si>
    <t>Поплевкина Ирина Николаевна</t>
  </si>
  <si>
    <t>Федорова Анастасия Юрьевна</t>
  </si>
  <si>
    <t>Куксов Данил Андреевич</t>
  </si>
  <si>
    <t xml:space="preserve">Обыденнова Алина Дмитриевна         </t>
  </si>
  <si>
    <t>Филитова Мария  Васильевна</t>
  </si>
  <si>
    <t>Столяров Дмитрий Сергеевич</t>
  </si>
  <si>
    <t>Кузьмичёв Егор Викторович</t>
  </si>
  <si>
    <t>Б-11-03</t>
  </si>
  <si>
    <t>Б-11-04</t>
  </si>
  <si>
    <t>Б-11-05</t>
  </si>
  <si>
    <t>Б-11-06</t>
  </si>
  <si>
    <t>Б-11-07</t>
  </si>
  <si>
    <t>Б-11-08</t>
  </si>
  <si>
    <t>Б-11-09</t>
  </si>
  <si>
    <t>Б-11-10</t>
  </si>
  <si>
    <t>Б-11-11</t>
  </si>
  <si>
    <t>Б-11-12</t>
  </si>
  <si>
    <t>Б-11-13</t>
  </si>
  <si>
    <t>Б-11-14</t>
  </si>
  <si>
    <t>Б-11-15</t>
  </si>
  <si>
    <t>Б-11-16</t>
  </si>
  <si>
    <t>Б-11-17</t>
  </si>
  <si>
    <t>Б-11-18</t>
  </si>
  <si>
    <t>Б-11-19</t>
  </si>
  <si>
    <t>Максимальное количество баллов- 28</t>
  </si>
  <si>
    <t>Максимальное количество баллов- 31</t>
  </si>
  <si>
    <t>Максимальное количество баллов- 49</t>
  </si>
  <si>
    <t>Максимальное количество баллов- 57</t>
  </si>
  <si>
    <t>Максимальное количество баллов- 65</t>
  </si>
  <si>
    <t>Статус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</si>
</sst>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dd/mm/yy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 Cur"/>
      <family val="0"/>
    </font>
    <font>
      <sz val="8"/>
      <name val="Arial Cur"/>
      <family val="0"/>
    </font>
    <font>
      <b/>
      <sz val="10"/>
      <color indexed="8"/>
      <name val="Arial Cur"/>
      <family val="0"/>
    </font>
    <font>
      <b/>
      <sz val="10"/>
      <name val="Arial Cu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b/>
      <sz val="14"/>
      <name val="Arial Cur"/>
      <family val="0"/>
    </font>
    <font>
      <sz val="10"/>
      <name val="Times New Roman"/>
      <family val="1"/>
    </font>
    <font>
      <sz val="11"/>
      <color indexed="10"/>
      <name val="Arial Cur"/>
      <family val="0"/>
    </font>
    <font>
      <sz val="10"/>
      <color indexed="8"/>
      <name val="Times New Roman"/>
      <family val="1"/>
    </font>
    <font>
      <sz val="11"/>
      <name val="Arial Cur"/>
      <family val="0"/>
    </font>
    <font>
      <sz val="12"/>
      <name val="Arial Cur"/>
      <family val="0"/>
    </font>
    <font>
      <sz val="14"/>
      <name val="Arial Cu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74" fontId="0" fillId="0" borderId="10" xfId="0" applyNumberFormat="1" applyBorder="1" applyAlignment="1">
      <alignment/>
    </xf>
    <xf numFmtId="174" fontId="0" fillId="0" borderId="12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 vertical="center" wrapText="1"/>
    </xf>
    <xf numFmtId="0" fontId="28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/>
    </xf>
    <xf numFmtId="0" fontId="22" fillId="0" borderId="0" xfId="0" applyFont="1" applyBorder="1" applyAlignment="1">
      <alignment vertical="center" wrapText="1"/>
    </xf>
    <xf numFmtId="0" fontId="20" fillId="0" borderId="0" xfId="0" applyFont="1" applyBorder="1" applyAlignment="1">
      <alignment wrapText="1"/>
    </xf>
    <xf numFmtId="0" fontId="20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1" fillId="0" borderId="0" xfId="52" applyFont="1" applyBorder="1" applyAlignment="1">
      <alignment horizontal="right"/>
      <protection/>
    </xf>
    <xf numFmtId="0" fontId="22" fillId="0" borderId="0" xfId="0" applyFont="1" applyBorder="1" applyAlignment="1">
      <alignment/>
    </xf>
    <xf numFmtId="0" fontId="23" fillId="0" borderId="14" xfId="0" applyFont="1" applyBorder="1" applyAlignment="1">
      <alignment horizontal="center" vertical="center"/>
    </xf>
    <xf numFmtId="0" fontId="23" fillId="0" borderId="14" xfId="0" applyNumberFormat="1" applyFont="1" applyBorder="1" applyAlignment="1">
      <alignment horizontal="center" vertical="center"/>
    </xf>
    <xf numFmtId="0" fontId="23" fillId="0" borderId="14" xfId="0" applyNumberFormat="1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5" fillId="0" borderId="0" xfId="0" applyFont="1" applyAlignment="1">
      <alignment/>
    </xf>
    <xf numFmtId="0" fontId="22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9" fillId="0" borderId="14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left" wrapText="1"/>
    </xf>
    <xf numFmtId="0" fontId="29" fillId="0" borderId="14" xfId="0" applyFont="1" applyBorder="1" applyAlignment="1">
      <alignment horizontal="left" vertical="center" wrapText="1"/>
    </xf>
    <xf numFmtId="0" fontId="27" fillId="0" borderId="14" xfId="0" applyFont="1" applyBorder="1" applyAlignment="1">
      <alignment horizontal="left" vertical="center" wrapText="1"/>
    </xf>
    <xf numFmtId="0" fontId="29" fillId="0" borderId="14" xfId="0" applyFont="1" applyBorder="1" applyAlignment="1">
      <alignment horizontal="left" vertical="center" wrapText="1"/>
    </xf>
    <xf numFmtId="0" fontId="27" fillId="0" borderId="14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23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0" fontId="27" fillId="0" borderId="14" xfId="0" applyFont="1" applyBorder="1" applyAlignment="1">
      <alignment horizontal="left" wrapText="1"/>
    </xf>
    <xf numFmtId="0" fontId="31" fillId="0" borderId="0" xfId="0" applyFont="1" applyAlignment="1">
      <alignment/>
    </xf>
    <xf numFmtId="0" fontId="1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0" fillId="0" borderId="0" xfId="0" applyFont="1" applyAlignment="1">
      <alignment horizontal="left" vertical="center"/>
    </xf>
    <xf numFmtId="0" fontId="19" fillId="0" borderId="17" xfId="0" applyFont="1" applyBorder="1" applyAlignment="1">
      <alignment horizontal="center" vertical="center" wrapText="1"/>
    </xf>
    <xf numFmtId="0" fontId="32" fillId="0" borderId="0" xfId="0" applyFont="1" applyBorder="1" applyAlignment="1">
      <alignment/>
    </xf>
    <xf numFmtId="0" fontId="32" fillId="0" borderId="0" xfId="0" applyFont="1" applyAlignment="1">
      <alignment/>
    </xf>
    <xf numFmtId="0" fontId="23" fillId="0" borderId="16" xfId="0" applyNumberFormat="1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/>
    </xf>
    <xf numFmtId="0" fontId="23" fillId="0" borderId="0" xfId="0" applyFont="1" applyAlignment="1">
      <alignment horizontal="center" vertical="top"/>
    </xf>
    <xf numFmtId="0" fontId="22" fillId="0" borderId="0" xfId="0" applyFont="1" applyBorder="1" applyAlignment="1">
      <alignment horizontal="right" vertical="top" wrapText="1"/>
    </xf>
    <xf numFmtId="0" fontId="23" fillId="0" borderId="0" xfId="0" applyFont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19" fillId="0" borderId="0" xfId="0" applyFont="1" applyAlignment="1">
      <alignment horizontal="center"/>
    </xf>
    <xf numFmtId="0" fontId="23" fillId="0" borderId="14" xfId="0" applyFont="1" applyBorder="1" applyAlignment="1">
      <alignment horizontal="center" vertical="center" wrapText="1"/>
    </xf>
    <xf numFmtId="0" fontId="24" fillId="0" borderId="14" xfId="52" applyFont="1" applyFill="1" applyBorder="1" applyAlignment="1">
      <alignment horizontal="center" vertical="center"/>
      <protection/>
    </xf>
    <xf numFmtId="0" fontId="23" fillId="0" borderId="18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4" fillId="0" borderId="17" xfId="52" applyFont="1" applyFill="1" applyBorder="1" applyAlignment="1">
      <alignment horizontal="center" vertical="center" wrapText="1"/>
      <protection/>
    </xf>
    <xf numFmtId="0" fontId="24" fillId="0" borderId="19" xfId="52" applyFont="1" applyFill="1" applyBorder="1" applyAlignment="1">
      <alignment horizontal="center" vertical="center" wrapText="1"/>
      <protection/>
    </xf>
    <xf numFmtId="0" fontId="23" fillId="0" borderId="20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5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0"/>
  <sheetViews>
    <sheetView showGridLines="0" zoomScale="70" zoomScaleNormal="70" workbookViewId="0" topLeftCell="A28">
      <selection activeCell="A31" sqref="A31:IV35"/>
    </sheetView>
  </sheetViews>
  <sheetFormatPr defaultColWidth="9.00390625" defaultRowHeight="12.75"/>
  <cols>
    <col min="1" max="1" width="9.75390625" style="12" customWidth="1"/>
    <col min="2" max="2" width="13.875" style="12" customWidth="1"/>
    <col min="3" max="3" width="18.125" style="12" customWidth="1"/>
    <col min="4" max="4" width="28.125" style="12" customWidth="1"/>
    <col min="5" max="16" width="11.25390625" style="12" customWidth="1"/>
    <col min="17" max="17" width="17.00390625" style="12" customWidth="1"/>
    <col min="18" max="18" width="17.125" style="12" customWidth="1"/>
    <col min="19" max="16384" width="9.125" style="12" customWidth="1"/>
  </cols>
  <sheetData>
    <row r="1" spans="1:17" s="16" customFormat="1" ht="15.75">
      <c r="A1" s="19"/>
      <c r="B1" s="19"/>
      <c r="C1" s="19"/>
      <c r="D1" s="19"/>
      <c r="E1" s="19"/>
      <c r="F1" s="19"/>
      <c r="G1" s="19"/>
      <c r="H1" s="19"/>
      <c r="I1" s="19"/>
      <c r="J1" s="19"/>
      <c r="K1" s="18"/>
      <c r="L1" s="19"/>
      <c r="M1" s="19"/>
      <c r="N1" s="54"/>
      <c r="O1" s="54"/>
      <c r="P1" s="54"/>
      <c r="Q1" s="41"/>
    </row>
    <row r="2" spans="1:17" ht="15" customHeight="1">
      <c r="A2" s="20"/>
      <c r="B2" s="20"/>
      <c r="C2" s="21"/>
      <c r="D2" s="21"/>
      <c r="E2" s="22"/>
      <c r="F2" s="22"/>
      <c r="G2" s="55"/>
      <c r="H2" s="55"/>
      <c r="I2" s="28" t="s">
        <v>17</v>
      </c>
      <c r="J2" s="29"/>
      <c r="K2" s="18"/>
      <c r="L2" s="20"/>
      <c r="M2" s="20"/>
      <c r="N2" s="56"/>
      <c r="O2" s="56"/>
      <c r="P2" s="56"/>
      <c r="Q2" s="42"/>
    </row>
    <row r="3" spans="1:17" ht="17.25" customHeight="1">
      <c r="A3" s="20"/>
      <c r="B3" s="20"/>
      <c r="C3" s="21"/>
      <c r="D3" s="21"/>
      <c r="E3" s="22"/>
      <c r="F3" s="22"/>
      <c r="G3" s="22"/>
      <c r="H3" s="22"/>
      <c r="I3" s="20"/>
      <c r="J3" s="20"/>
      <c r="K3" s="18"/>
      <c r="L3" s="20"/>
      <c r="M3" s="20"/>
      <c r="N3" s="56"/>
      <c r="O3" s="56"/>
      <c r="P3" s="56"/>
      <c r="Q3" s="42"/>
    </row>
    <row r="4" spans="1:17" ht="42" customHeight="1">
      <c r="A4" s="20"/>
      <c r="B4" s="20"/>
      <c r="C4" s="21"/>
      <c r="D4" s="21"/>
      <c r="E4" s="22"/>
      <c r="F4" s="57" t="s">
        <v>26</v>
      </c>
      <c r="G4" s="57"/>
      <c r="H4" s="57"/>
      <c r="I4" s="57"/>
      <c r="J4" s="57"/>
      <c r="K4" s="57"/>
      <c r="L4" s="57"/>
      <c r="M4" s="20"/>
      <c r="N4" s="58"/>
      <c r="O4" s="58"/>
      <c r="P4" s="58"/>
      <c r="Q4" s="43"/>
    </row>
    <row r="5" spans="1:13" ht="12.75">
      <c r="A5" s="20"/>
      <c r="B5" s="20"/>
      <c r="C5" s="21"/>
      <c r="D5" s="21"/>
      <c r="E5" s="22"/>
      <c r="F5" s="22"/>
      <c r="G5" s="22"/>
      <c r="H5" s="22"/>
      <c r="I5" s="20"/>
      <c r="J5" s="20"/>
      <c r="K5" s="18"/>
      <c r="L5" s="20"/>
      <c r="M5" s="20"/>
    </row>
    <row r="6" spans="1:13" s="51" customFormat="1" ht="18.75" thickBot="1">
      <c r="A6" s="53" t="s">
        <v>222</v>
      </c>
      <c r="B6" s="53"/>
      <c r="C6" s="53"/>
      <c r="D6" s="53"/>
      <c r="E6" s="53"/>
      <c r="F6" s="53"/>
      <c r="G6" s="29"/>
      <c r="H6" s="29"/>
      <c r="I6" s="50"/>
      <c r="J6" s="50"/>
      <c r="K6" s="50"/>
      <c r="L6" s="50"/>
      <c r="M6" s="50"/>
    </row>
    <row r="7" spans="1:17" s="15" customFormat="1" ht="38.25" customHeight="1">
      <c r="A7" s="59" t="s">
        <v>12</v>
      </c>
      <c r="B7" s="59" t="s">
        <v>11</v>
      </c>
      <c r="C7" s="60" t="s">
        <v>13</v>
      </c>
      <c r="D7" s="64" t="s">
        <v>65</v>
      </c>
      <c r="E7" s="59" t="s">
        <v>14</v>
      </c>
      <c r="F7" s="61" t="s">
        <v>15</v>
      </c>
      <c r="G7" s="61"/>
      <c r="H7" s="61"/>
      <c r="I7" s="61"/>
      <c r="J7" s="61"/>
      <c r="K7" s="61"/>
      <c r="L7" s="61"/>
      <c r="M7" s="61"/>
      <c r="N7" s="61"/>
      <c r="O7" s="61"/>
      <c r="P7" s="61"/>
      <c r="Q7" s="62" t="s">
        <v>227</v>
      </c>
    </row>
    <row r="8" spans="1:17" ht="15.75">
      <c r="A8" s="59"/>
      <c r="B8" s="59"/>
      <c r="C8" s="60"/>
      <c r="D8" s="65"/>
      <c r="E8" s="59"/>
      <c r="F8" s="26">
        <v>1</v>
      </c>
      <c r="G8" s="23">
        <v>2</v>
      </c>
      <c r="H8" s="23">
        <v>3</v>
      </c>
      <c r="I8" s="24">
        <v>4</v>
      </c>
      <c r="J8" s="24">
        <v>5</v>
      </c>
      <c r="K8" s="23">
        <v>6</v>
      </c>
      <c r="L8" s="23">
        <v>7</v>
      </c>
      <c r="M8" s="23">
        <v>8</v>
      </c>
      <c r="N8" s="23">
        <v>9</v>
      </c>
      <c r="O8" s="23">
        <v>10</v>
      </c>
      <c r="P8" s="27" t="s">
        <v>16</v>
      </c>
      <c r="Q8" s="63"/>
    </row>
    <row r="9" spans="1:18" ht="84" customHeight="1">
      <c r="A9" s="23">
        <v>1</v>
      </c>
      <c r="B9" s="23" t="s">
        <v>22</v>
      </c>
      <c r="C9" s="33" t="s">
        <v>18</v>
      </c>
      <c r="D9" s="34" t="s">
        <v>66</v>
      </c>
      <c r="E9" s="27">
        <v>7</v>
      </c>
      <c r="F9" s="23">
        <v>12</v>
      </c>
      <c r="G9" s="23">
        <v>6.8</v>
      </c>
      <c r="H9" s="23">
        <v>3</v>
      </c>
      <c r="I9" s="24"/>
      <c r="J9" s="24"/>
      <c r="K9" s="23"/>
      <c r="L9" s="24"/>
      <c r="M9" s="24"/>
      <c r="N9" s="23"/>
      <c r="O9" s="23"/>
      <c r="P9" s="52">
        <f aca="true" t="shared" si="0" ref="P9:P30">F9+G9+H9+I9+J9+K9+L9+M9+N9+O9</f>
        <v>21.8</v>
      </c>
      <c r="Q9" s="25" t="s">
        <v>2</v>
      </c>
      <c r="R9" s="46"/>
    </row>
    <row r="10" spans="1:18" ht="84" customHeight="1">
      <c r="A10" s="23">
        <v>2</v>
      </c>
      <c r="B10" s="23" t="s">
        <v>89</v>
      </c>
      <c r="C10" s="37" t="s">
        <v>71</v>
      </c>
      <c r="D10" s="35" t="s">
        <v>67</v>
      </c>
      <c r="E10" s="27">
        <v>7</v>
      </c>
      <c r="F10" s="23">
        <v>10</v>
      </c>
      <c r="G10" s="23">
        <v>6.4</v>
      </c>
      <c r="H10" s="23">
        <v>2</v>
      </c>
      <c r="I10" s="24"/>
      <c r="J10" s="24"/>
      <c r="K10" s="23"/>
      <c r="L10" s="24"/>
      <c r="M10" s="24"/>
      <c r="N10" s="23"/>
      <c r="O10" s="23"/>
      <c r="P10" s="52">
        <f t="shared" si="0"/>
        <v>18.4</v>
      </c>
      <c r="Q10" s="25" t="s">
        <v>2</v>
      </c>
      <c r="R10" s="46"/>
    </row>
    <row r="11" spans="1:18" ht="84" customHeight="1">
      <c r="A11" s="23">
        <v>3</v>
      </c>
      <c r="B11" s="23" t="s">
        <v>23</v>
      </c>
      <c r="C11" s="33" t="s">
        <v>19</v>
      </c>
      <c r="D11" s="34" t="s">
        <v>66</v>
      </c>
      <c r="E11" s="27">
        <v>7</v>
      </c>
      <c r="F11" s="23">
        <v>7</v>
      </c>
      <c r="G11" s="23">
        <v>7.6</v>
      </c>
      <c r="H11" s="23">
        <v>2.5</v>
      </c>
      <c r="I11" s="24"/>
      <c r="J11" s="24"/>
      <c r="K11" s="23"/>
      <c r="L11" s="24"/>
      <c r="M11" s="24"/>
      <c r="N11" s="23"/>
      <c r="O11" s="23"/>
      <c r="P11" s="52">
        <f t="shared" si="0"/>
        <v>17.1</v>
      </c>
      <c r="Q11" s="25" t="s">
        <v>3</v>
      </c>
      <c r="R11" s="15"/>
    </row>
    <row r="12" spans="1:18" ht="84" customHeight="1">
      <c r="A12" s="23">
        <v>4</v>
      </c>
      <c r="B12" s="23" t="s">
        <v>99</v>
      </c>
      <c r="C12" s="37" t="s">
        <v>81</v>
      </c>
      <c r="D12" s="35" t="s">
        <v>67</v>
      </c>
      <c r="E12" s="27">
        <v>7</v>
      </c>
      <c r="F12" s="23">
        <v>9</v>
      </c>
      <c r="G12" s="23">
        <v>5.2</v>
      </c>
      <c r="H12" s="23">
        <v>2.5</v>
      </c>
      <c r="I12" s="24"/>
      <c r="J12" s="24"/>
      <c r="K12" s="23"/>
      <c r="L12" s="24"/>
      <c r="M12" s="24"/>
      <c r="N12" s="23"/>
      <c r="O12" s="23"/>
      <c r="P12" s="52">
        <f t="shared" si="0"/>
        <v>16.7</v>
      </c>
      <c r="Q12" s="25" t="s">
        <v>3</v>
      </c>
      <c r="R12" s="15"/>
    </row>
    <row r="13" spans="1:18" ht="84" customHeight="1">
      <c r="A13" s="23">
        <v>5</v>
      </c>
      <c r="B13" s="23" t="s">
        <v>87</v>
      </c>
      <c r="C13" s="35" t="s">
        <v>69</v>
      </c>
      <c r="D13" s="35" t="s">
        <v>67</v>
      </c>
      <c r="E13" s="27">
        <v>7</v>
      </c>
      <c r="F13" s="23">
        <v>9</v>
      </c>
      <c r="G13" s="23">
        <v>6</v>
      </c>
      <c r="H13" s="23">
        <v>1.5</v>
      </c>
      <c r="I13" s="24"/>
      <c r="J13" s="24"/>
      <c r="K13" s="23"/>
      <c r="L13" s="24"/>
      <c r="M13" s="24"/>
      <c r="N13" s="23"/>
      <c r="O13" s="23"/>
      <c r="P13" s="52">
        <f t="shared" si="0"/>
        <v>16.5</v>
      </c>
      <c r="Q13" s="25" t="s">
        <v>3</v>
      </c>
      <c r="R13" s="15"/>
    </row>
    <row r="14" spans="1:18" ht="68.25" customHeight="1">
      <c r="A14" s="23">
        <v>6</v>
      </c>
      <c r="B14" s="23" t="s">
        <v>24</v>
      </c>
      <c r="C14" s="49" t="s">
        <v>20</v>
      </c>
      <c r="D14" s="34" t="s">
        <v>66</v>
      </c>
      <c r="E14" s="27">
        <v>7</v>
      </c>
      <c r="F14" s="23">
        <v>7</v>
      </c>
      <c r="G14" s="23">
        <v>6</v>
      </c>
      <c r="H14" s="23">
        <v>2.5</v>
      </c>
      <c r="I14" s="24"/>
      <c r="J14" s="25"/>
      <c r="K14" s="23"/>
      <c r="L14" s="24"/>
      <c r="M14" s="24"/>
      <c r="N14" s="23"/>
      <c r="O14" s="23"/>
      <c r="P14" s="52">
        <f t="shared" si="0"/>
        <v>15.5</v>
      </c>
      <c r="Q14" s="25" t="s">
        <v>3</v>
      </c>
      <c r="R14" s="15"/>
    </row>
    <row r="15" spans="1:17" ht="68.25" customHeight="1">
      <c r="A15" s="23">
        <v>7</v>
      </c>
      <c r="B15" s="23" t="s">
        <v>100</v>
      </c>
      <c r="C15" s="35" t="s">
        <v>82</v>
      </c>
      <c r="D15" s="35" t="s">
        <v>67</v>
      </c>
      <c r="E15" s="27">
        <v>7</v>
      </c>
      <c r="F15" s="23">
        <v>7</v>
      </c>
      <c r="G15" s="23">
        <v>6</v>
      </c>
      <c r="H15" s="23">
        <v>1.5</v>
      </c>
      <c r="I15" s="24"/>
      <c r="J15" s="24"/>
      <c r="K15" s="23"/>
      <c r="L15" s="24"/>
      <c r="M15" s="24"/>
      <c r="N15" s="23"/>
      <c r="O15" s="23"/>
      <c r="P15" s="52">
        <f t="shared" si="0"/>
        <v>14.5</v>
      </c>
      <c r="Q15" s="25" t="s">
        <v>3</v>
      </c>
    </row>
    <row r="16" spans="1:17" ht="68.25" customHeight="1">
      <c r="A16" s="23">
        <v>8</v>
      </c>
      <c r="B16" s="23" t="s">
        <v>103</v>
      </c>
      <c r="C16" s="35" t="s">
        <v>85</v>
      </c>
      <c r="D16" s="35" t="s">
        <v>67</v>
      </c>
      <c r="E16" s="27">
        <v>7</v>
      </c>
      <c r="F16" s="23">
        <v>9</v>
      </c>
      <c r="G16" s="23">
        <v>4</v>
      </c>
      <c r="H16" s="23">
        <v>1.5</v>
      </c>
      <c r="I16" s="24"/>
      <c r="J16" s="24"/>
      <c r="K16" s="23"/>
      <c r="L16" s="24"/>
      <c r="M16" s="24"/>
      <c r="N16" s="23"/>
      <c r="O16" s="23"/>
      <c r="P16" s="52">
        <f t="shared" si="0"/>
        <v>14.5</v>
      </c>
      <c r="Q16" s="25" t="s">
        <v>3</v>
      </c>
    </row>
    <row r="17" spans="1:17" ht="68.25" customHeight="1">
      <c r="A17" s="23">
        <v>9</v>
      </c>
      <c r="B17" s="23" t="s">
        <v>102</v>
      </c>
      <c r="C17" s="35" t="s">
        <v>84</v>
      </c>
      <c r="D17" s="35" t="s">
        <v>67</v>
      </c>
      <c r="E17" s="27">
        <v>7</v>
      </c>
      <c r="F17" s="23">
        <v>6</v>
      </c>
      <c r="G17" s="23">
        <v>6.4</v>
      </c>
      <c r="H17" s="23">
        <v>1.5</v>
      </c>
      <c r="I17" s="24"/>
      <c r="J17" s="24"/>
      <c r="K17" s="23"/>
      <c r="L17" s="24"/>
      <c r="M17" s="24"/>
      <c r="N17" s="23"/>
      <c r="O17" s="23"/>
      <c r="P17" s="52">
        <f t="shared" si="0"/>
        <v>13.9</v>
      </c>
      <c r="Q17" s="25" t="s">
        <v>10</v>
      </c>
    </row>
    <row r="18" spans="1:17" ht="68.25" customHeight="1">
      <c r="A18" s="23">
        <v>10</v>
      </c>
      <c r="B18" s="23" t="s">
        <v>96</v>
      </c>
      <c r="C18" s="35" t="s">
        <v>78</v>
      </c>
      <c r="D18" s="35" t="s">
        <v>67</v>
      </c>
      <c r="E18" s="27">
        <v>7</v>
      </c>
      <c r="F18" s="23">
        <v>7</v>
      </c>
      <c r="G18" s="23">
        <v>5.6</v>
      </c>
      <c r="H18" s="23">
        <v>1</v>
      </c>
      <c r="I18" s="24"/>
      <c r="J18" s="25"/>
      <c r="K18" s="23"/>
      <c r="L18" s="24"/>
      <c r="M18" s="24"/>
      <c r="N18" s="23"/>
      <c r="O18" s="23"/>
      <c r="P18" s="52">
        <f t="shared" si="0"/>
        <v>13.6</v>
      </c>
      <c r="Q18" s="25" t="s">
        <v>10</v>
      </c>
    </row>
    <row r="19" spans="1:17" ht="68.25" customHeight="1">
      <c r="A19" s="23">
        <v>11</v>
      </c>
      <c r="B19" s="23" t="s">
        <v>86</v>
      </c>
      <c r="C19" s="37" t="s">
        <v>68</v>
      </c>
      <c r="D19" s="35" t="s">
        <v>67</v>
      </c>
      <c r="E19" s="27">
        <v>7</v>
      </c>
      <c r="F19" s="23">
        <v>7</v>
      </c>
      <c r="G19" s="23">
        <v>5.2</v>
      </c>
      <c r="H19" s="23">
        <v>1</v>
      </c>
      <c r="I19" s="24"/>
      <c r="J19" s="24"/>
      <c r="K19" s="23"/>
      <c r="L19" s="24"/>
      <c r="M19" s="24"/>
      <c r="N19" s="23"/>
      <c r="O19" s="23"/>
      <c r="P19" s="52">
        <f t="shared" si="0"/>
        <v>13.2</v>
      </c>
      <c r="Q19" s="25" t="s">
        <v>10</v>
      </c>
    </row>
    <row r="20" spans="1:17" ht="68.25" customHeight="1">
      <c r="A20" s="23">
        <v>12</v>
      </c>
      <c r="B20" s="23" t="s">
        <v>95</v>
      </c>
      <c r="C20" s="37" t="s">
        <v>77</v>
      </c>
      <c r="D20" s="35" t="s">
        <v>67</v>
      </c>
      <c r="E20" s="27">
        <v>7</v>
      </c>
      <c r="F20" s="23">
        <v>5</v>
      </c>
      <c r="G20" s="23">
        <v>4.8</v>
      </c>
      <c r="H20" s="23">
        <v>2.5</v>
      </c>
      <c r="I20" s="24"/>
      <c r="J20" s="24"/>
      <c r="K20" s="23"/>
      <c r="L20" s="24"/>
      <c r="M20" s="24"/>
      <c r="N20" s="23"/>
      <c r="O20" s="23"/>
      <c r="P20" s="52">
        <f t="shared" si="0"/>
        <v>12.3</v>
      </c>
      <c r="Q20" s="25" t="s">
        <v>10</v>
      </c>
    </row>
    <row r="21" spans="1:17" ht="68.25" customHeight="1">
      <c r="A21" s="23">
        <v>13</v>
      </c>
      <c r="B21" s="23" t="s">
        <v>98</v>
      </c>
      <c r="C21" s="37" t="s">
        <v>80</v>
      </c>
      <c r="D21" s="35" t="s">
        <v>67</v>
      </c>
      <c r="E21" s="27">
        <v>7</v>
      </c>
      <c r="F21" s="23">
        <v>4</v>
      </c>
      <c r="G21" s="23">
        <v>6.8</v>
      </c>
      <c r="H21" s="23">
        <v>1.5</v>
      </c>
      <c r="I21" s="24"/>
      <c r="J21" s="24"/>
      <c r="K21" s="23"/>
      <c r="L21" s="24"/>
      <c r="M21" s="24"/>
      <c r="N21" s="23"/>
      <c r="O21" s="23"/>
      <c r="P21" s="52">
        <f t="shared" si="0"/>
        <v>12.3</v>
      </c>
      <c r="Q21" s="25" t="s">
        <v>10</v>
      </c>
    </row>
    <row r="22" spans="1:17" ht="68.25" customHeight="1">
      <c r="A22" s="23">
        <v>14</v>
      </c>
      <c r="B22" s="23" t="s">
        <v>94</v>
      </c>
      <c r="C22" s="37" t="s">
        <v>76</v>
      </c>
      <c r="D22" s="35" t="s">
        <v>67</v>
      </c>
      <c r="E22" s="27">
        <v>7</v>
      </c>
      <c r="F22" s="23">
        <v>5</v>
      </c>
      <c r="G22" s="23">
        <v>4.4</v>
      </c>
      <c r="H22" s="23">
        <v>2.5</v>
      </c>
      <c r="I22" s="24"/>
      <c r="J22" s="24"/>
      <c r="K22" s="23"/>
      <c r="L22" s="24"/>
      <c r="M22" s="24"/>
      <c r="N22" s="23"/>
      <c r="O22" s="23"/>
      <c r="P22" s="52">
        <f t="shared" si="0"/>
        <v>11.9</v>
      </c>
      <c r="Q22" s="25" t="s">
        <v>10</v>
      </c>
    </row>
    <row r="23" spans="1:17" ht="68.25" customHeight="1">
      <c r="A23" s="23">
        <v>15</v>
      </c>
      <c r="B23" s="23" t="s">
        <v>101</v>
      </c>
      <c r="C23" s="35" t="s">
        <v>83</v>
      </c>
      <c r="D23" s="35" t="s">
        <v>67</v>
      </c>
      <c r="E23" s="27">
        <v>7</v>
      </c>
      <c r="F23" s="23">
        <v>6</v>
      </c>
      <c r="G23" s="23">
        <v>4.4</v>
      </c>
      <c r="H23" s="23">
        <v>1.5</v>
      </c>
      <c r="I23" s="24"/>
      <c r="J23" s="24"/>
      <c r="K23" s="23"/>
      <c r="L23" s="24"/>
      <c r="M23" s="24"/>
      <c r="N23" s="23"/>
      <c r="O23" s="23"/>
      <c r="P23" s="52">
        <f t="shared" si="0"/>
        <v>11.9</v>
      </c>
      <c r="Q23" s="25" t="s">
        <v>10</v>
      </c>
    </row>
    <row r="24" spans="1:17" ht="68.25" customHeight="1">
      <c r="A24" s="23">
        <v>16</v>
      </c>
      <c r="B24" s="23" t="s">
        <v>92</v>
      </c>
      <c r="C24" s="37" t="s">
        <v>74</v>
      </c>
      <c r="D24" s="35" t="s">
        <v>67</v>
      </c>
      <c r="E24" s="27">
        <v>7</v>
      </c>
      <c r="F24" s="23">
        <v>5</v>
      </c>
      <c r="G24" s="23">
        <v>4.8</v>
      </c>
      <c r="H24" s="23">
        <v>2</v>
      </c>
      <c r="I24" s="24"/>
      <c r="J24" s="24"/>
      <c r="K24" s="23"/>
      <c r="L24" s="24"/>
      <c r="M24" s="24"/>
      <c r="N24" s="23"/>
      <c r="O24" s="23"/>
      <c r="P24" s="52">
        <f t="shared" si="0"/>
        <v>11.8</v>
      </c>
      <c r="Q24" s="25" t="s">
        <v>10</v>
      </c>
    </row>
    <row r="25" spans="1:17" ht="68.25" customHeight="1">
      <c r="A25" s="23">
        <v>17</v>
      </c>
      <c r="B25" s="23" t="s">
        <v>90</v>
      </c>
      <c r="C25" s="37" t="s">
        <v>72</v>
      </c>
      <c r="D25" s="35" t="s">
        <v>67</v>
      </c>
      <c r="E25" s="27">
        <v>7</v>
      </c>
      <c r="F25" s="23">
        <v>6</v>
      </c>
      <c r="G25" s="23">
        <v>3.6</v>
      </c>
      <c r="H25" s="23">
        <v>2</v>
      </c>
      <c r="I25" s="24"/>
      <c r="J25" s="24"/>
      <c r="K25" s="23"/>
      <c r="L25" s="24"/>
      <c r="M25" s="24"/>
      <c r="N25" s="23"/>
      <c r="O25" s="23"/>
      <c r="P25" s="52">
        <f t="shared" si="0"/>
        <v>11.6</v>
      </c>
      <c r="Q25" s="25" t="s">
        <v>10</v>
      </c>
    </row>
    <row r="26" spans="1:17" ht="68.25" customHeight="1">
      <c r="A26" s="23">
        <v>18</v>
      </c>
      <c r="B26" s="23" t="s">
        <v>88</v>
      </c>
      <c r="C26" s="36" t="s">
        <v>70</v>
      </c>
      <c r="D26" s="35" t="s">
        <v>67</v>
      </c>
      <c r="E26" s="27">
        <v>7</v>
      </c>
      <c r="F26" s="23">
        <v>6</v>
      </c>
      <c r="G26" s="23">
        <v>4.4</v>
      </c>
      <c r="H26" s="23">
        <v>1</v>
      </c>
      <c r="I26" s="24"/>
      <c r="J26" s="24"/>
      <c r="K26" s="23"/>
      <c r="L26" s="24"/>
      <c r="M26" s="24"/>
      <c r="N26" s="23"/>
      <c r="O26" s="23"/>
      <c r="P26" s="52">
        <f t="shared" si="0"/>
        <v>11.4</v>
      </c>
      <c r="Q26" s="25" t="s">
        <v>10</v>
      </c>
    </row>
    <row r="27" spans="1:17" ht="68.25" customHeight="1">
      <c r="A27" s="23">
        <v>19</v>
      </c>
      <c r="B27" s="23" t="s">
        <v>91</v>
      </c>
      <c r="C27" s="37" t="s">
        <v>73</v>
      </c>
      <c r="D27" s="35" t="s">
        <v>67</v>
      </c>
      <c r="E27" s="27">
        <v>7</v>
      </c>
      <c r="F27" s="23">
        <v>6</v>
      </c>
      <c r="G27" s="23">
        <v>2.8</v>
      </c>
      <c r="H27" s="23">
        <v>1.5</v>
      </c>
      <c r="I27" s="24"/>
      <c r="J27" s="24"/>
      <c r="K27" s="23"/>
      <c r="L27" s="24"/>
      <c r="M27" s="24"/>
      <c r="N27" s="23"/>
      <c r="O27" s="23"/>
      <c r="P27" s="52">
        <f t="shared" si="0"/>
        <v>10.3</v>
      </c>
      <c r="Q27" s="25" t="s">
        <v>10</v>
      </c>
    </row>
    <row r="28" spans="1:17" ht="68.25" customHeight="1">
      <c r="A28" s="23">
        <v>20</v>
      </c>
      <c r="B28" s="23" t="s">
        <v>25</v>
      </c>
      <c r="C28" s="33" t="s">
        <v>21</v>
      </c>
      <c r="D28" s="34" t="s">
        <v>66</v>
      </c>
      <c r="E28" s="27">
        <v>7</v>
      </c>
      <c r="F28" s="23">
        <v>4</v>
      </c>
      <c r="G28" s="23">
        <v>3.2</v>
      </c>
      <c r="H28" s="23">
        <v>3</v>
      </c>
      <c r="I28" s="24"/>
      <c r="J28" s="24"/>
      <c r="K28" s="23"/>
      <c r="L28" s="24"/>
      <c r="M28" s="24"/>
      <c r="N28" s="23"/>
      <c r="O28" s="23"/>
      <c r="P28" s="52">
        <f t="shared" si="0"/>
        <v>10.2</v>
      </c>
      <c r="Q28" s="25" t="s">
        <v>10</v>
      </c>
    </row>
    <row r="29" spans="1:17" ht="68.25" customHeight="1">
      <c r="A29" s="23">
        <v>21</v>
      </c>
      <c r="B29" s="23" t="s">
        <v>93</v>
      </c>
      <c r="C29" s="35" t="s">
        <v>75</v>
      </c>
      <c r="D29" s="35" t="s">
        <v>67</v>
      </c>
      <c r="E29" s="27">
        <v>7</v>
      </c>
      <c r="F29" s="23">
        <v>4</v>
      </c>
      <c r="G29" s="23">
        <v>2.4</v>
      </c>
      <c r="H29" s="23">
        <v>1.5</v>
      </c>
      <c r="I29" s="24"/>
      <c r="J29" s="24"/>
      <c r="K29" s="23"/>
      <c r="L29" s="24"/>
      <c r="M29" s="24"/>
      <c r="N29" s="23"/>
      <c r="O29" s="23"/>
      <c r="P29" s="52">
        <f t="shared" si="0"/>
        <v>7.9</v>
      </c>
      <c r="Q29" s="25" t="s">
        <v>10</v>
      </c>
    </row>
    <row r="30" spans="1:17" ht="68.25" customHeight="1">
      <c r="A30" s="23">
        <v>22</v>
      </c>
      <c r="B30" s="23" t="s">
        <v>97</v>
      </c>
      <c r="C30" s="37" t="s">
        <v>79</v>
      </c>
      <c r="D30" s="35" t="s">
        <v>67</v>
      </c>
      <c r="E30" s="27">
        <v>7</v>
      </c>
      <c r="F30" s="23">
        <v>1</v>
      </c>
      <c r="G30" s="23">
        <v>5.2</v>
      </c>
      <c r="H30" s="23">
        <v>1.5</v>
      </c>
      <c r="I30" s="24"/>
      <c r="J30" s="24"/>
      <c r="K30" s="23"/>
      <c r="L30" s="24"/>
      <c r="M30" s="24"/>
      <c r="N30" s="23"/>
      <c r="O30" s="23"/>
      <c r="P30" s="52">
        <f t="shared" si="0"/>
        <v>7.7</v>
      </c>
      <c r="Q30" s="25" t="s">
        <v>10</v>
      </c>
    </row>
  </sheetData>
  <sheetProtection formatCells="0" formatColumns="0" formatRows="0" sort="0"/>
  <mergeCells count="13">
    <mergeCell ref="A7:A8"/>
    <mergeCell ref="B7:B8"/>
    <mergeCell ref="C7:C8"/>
    <mergeCell ref="E7:E8"/>
    <mergeCell ref="F7:P7"/>
    <mergeCell ref="Q7:Q8"/>
    <mergeCell ref="D7:D8"/>
    <mergeCell ref="A6:F6"/>
    <mergeCell ref="N1:P1"/>
    <mergeCell ref="G2:H2"/>
    <mergeCell ref="N2:P3"/>
    <mergeCell ref="F4:L4"/>
    <mergeCell ref="N4:P4"/>
  </mergeCell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showGridLines="0" zoomScale="70" zoomScaleNormal="70" workbookViewId="0" topLeftCell="A1">
      <selection activeCell="A20" sqref="A20:IV23"/>
    </sheetView>
  </sheetViews>
  <sheetFormatPr defaultColWidth="9.00390625" defaultRowHeight="12.75"/>
  <cols>
    <col min="1" max="1" width="9.75390625" style="12" customWidth="1"/>
    <col min="2" max="2" width="17.25390625" style="12" customWidth="1"/>
    <col min="3" max="3" width="22.375" style="12" customWidth="1"/>
    <col min="4" max="4" width="24.25390625" style="12" customWidth="1"/>
    <col min="5" max="16" width="11.25390625" style="12" customWidth="1"/>
    <col min="17" max="17" width="12.75390625" style="12" customWidth="1"/>
    <col min="18" max="18" width="17.125" style="12" customWidth="1"/>
    <col min="19" max="16384" width="9.125" style="12" customWidth="1"/>
  </cols>
  <sheetData>
    <row r="1" spans="1:17" s="16" customFormat="1" ht="15.75">
      <c r="A1" s="19"/>
      <c r="B1" s="19"/>
      <c r="C1" s="19"/>
      <c r="D1" s="19"/>
      <c r="E1" s="19"/>
      <c r="F1" s="19"/>
      <c r="G1" s="19"/>
      <c r="H1" s="19"/>
      <c r="I1" s="19"/>
      <c r="J1" s="19"/>
      <c r="K1" s="18"/>
      <c r="L1" s="19"/>
      <c r="M1" s="19"/>
      <c r="N1" s="54"/>
      <c r="O1" s="54"/>
      <c r="P1" s="54"/>
      <c r="Q1" s="41"/>
    </row>
    <row r="2" spans="1:17" ht="15" customHeight="1">
      <c r="A2" s="20"/>
      <c r="B2" s="20"/>
      <c r="C2" s="21"/>
      <c r="D2" s="21"/>
      <c r="E2" s="22"/>
      <c r="F2" s="22"/>
      <c r="G2" s="55"/>
      <c r="H2" s="55"/>
      <c r="I2" s="28" t="s">
        <v>17</v>
      </c>
      <c r="J2" s="29"/>
      <c r="K2" s="18"/>
      <c r="L2" s="20"/>
      <c r="M2" s="20"/>
      <c r="N2" s="56"/>
      <c r="O2" s="56"/>
      <c r="P2" s="56"/>
      <c r="Q2" s="42"/>
    </row>
    <row r="3" spans="1:17" ht="17.25" customHeight="1">
      <c r="A3" s="20"/>
      <c r="B3" s="20"/>
      <c r="C3" s="21"/>
      <c r="D3" s="21"/>
      <c r="E3" s="22"/>
      <c r="F3" s="22"/>
      <c r="G3" s="22"/>
      <c r="H3" s="22"/>
      <c r="I3" s="20"/>
      <c r="J3" s="20"/>
      <c r="K3" s="18"/>
      <c r="L3" s="20"/>
      <c r="M3" s="20"/>
      <c r="N3" s="56"/>
      <c r="O3" s="56"/>
      <c r="P3" s="56"/>
      <c r="Q3" s="42"/>
    </row>
    <row r="4" spans="1:17" ht="42" customHeight="1">
      <c r="A4" s="20"/>
      <c r="B4" s="20"/>
      <c r="C4" s="21"/>
      <c r="D4" s="21"/>
      <c r="E4" s="22"/>
      <c r="F4" s="57" t="s">
        <v>26</v>
      </c>
      <c r="G4" s="57"/>
      <c r="H4" s="57"/>
      <c r="I4" s="57"/>
      <c r="J4" s="57"/>
      <c r="K4" s="57"/>
      <c r="L4" s="57"/>
      <c r="M4" s="20"/>
      <c r="N4" s="58"/>
      <c r="O4" s="58"/>
      <c r="P4" s="58"/>
      <c r="Q4" s="43"/>
    </row>
    <row r="5" spans="1:13" ht="12.75">
      <c r="A5" s="20"/>
      <c r="B5" s="20"/>
      <c r="C5" s="21"/>
      <c r="D5" s="21"/>
      <c r="E5" s="22"/>
      <c r="F5" s="22"/>
      <c r="G5" s="22"/>
      <c r="H5" s="22"/>
      <c r="I5" s="20"/>
      <c r="J5" s="20"/>
      <c r="K5" s="18"/>
      <c r="L5" s="20"/>
      <c r="M5" s="20"/>
    </row>
    <row r="6" spans="1:13" ht="18.75" thickBot="1">
      <c r="A6" s="53" t="s">
        <v>223</v>
      </c>
      <c r="B6" s="53"/>
      <c r="C6" s="53"/>
      <c r="D6" s="53"/>
      <c r="E6" s="53"/>
      <c r="F6" s="53"/>
      <c r="G6" s="22"/>
      <c r="H6" s="22"/>
      <c r="I6" s="20"/>
      <c r="J6" s="20"/>
      <c r="K6" s="20"/>
      <c r="L6" s="20"/>
      <c r="M6" s="20"/>
    </row>
    <row r="7" spans="1:17" s="15" customFormat="1" ht="38.25" customHeight="1">
      <c r="A7" s="59" t="s">
        <v>12</v>
      </c>
      <c r="B7" s="59" t="s">
        <v>11</v>
      </c>
      <c r="C7" s="60" t="s">
        <v>13</v>
      </c>
      <c r="D7" s="64" t="s">
        <v>65</v>
      </c>
      <c r="E7" s="59" t="s">
        <v>14</v>
      </c>
      <c r="F7" s="61" t="s">
        <v>15</v>
      </c>
      <c r="G7" s="61"/>
      <c r="H7" s="61"/>
      <c r="I7" s="61"/>
      <c r="J7" s="61"/>
      <c r="K7" s="61"/>
      <c r="L7" s="61"/>
      <c r="M7" s="61"/>
      <c r="N7" s="61"/>
      <c r="O7" s="61"/>
      <c r="P7" s="61"/>
      <c r="Q7" s="62" t="s">
        <v>227</v>
      </c>
    </row>
    <row r="8" spans="1:17" ht="15.75">
      <c r="A8" s="59"/>
      <c r="B8" s="59"/>
      <c r="C8" s="60"/>
      <c r="D8" s="65"/>
      <c r="E8" s="59"/>
      <c r="F8" s="26">
        <v>1</v>
      </c>
      <c r="G8" s="23">
        <v>2</v>
      </c>
      <c r="H8" s="23">
        <v>3</v>
      </c>
      <c r="I8" s="24">
        <v>4</v>
      </c>
      <c r="J8" s="24">
        <v>5</v>
      </c>
      <c r="K8" s="23">
        <v>6</v>
      </c>
      <c r="L8" s="23">
        <v>7</v>
      </c>
      <c r="M8" s="23">
        <v>8</v>
      </c>
      <c r="N8" s="23">
        <v>9</v>
      </c>
      <c r="O8" s="23">
        <v>10</v>
      </c>
      <c r="P8" s="27" t="s">
        <v>16</v>
      </c>
      <c r="Q8" s="63"/>
    </row>
    <row r="9" spans="1:18" ht="63.75">
      <c r="A9" s="23">
        <v>1</v>
      </c>
      <c r="B9" s="23" t="s">
        <v>115</v>
      </c>
      <c r="C9" s="39" t="s">
        <v>108</v>
      </c>
      <c r="D9" s="35" t="s">
        <v>67</v>
      </c>
      <c r="E9" s="27">
        <v>8</v>
      </c>
      <c r="F9" s="23">
        <v>8</v>
      </c>
      <c r="G9" s="23">
        <v>5.6</v>
      </c>
      <c r="H9" s="23">
        <v>4</v>
      </c>
      <c r="I9" s="24"/>
      <c r="J9" s="24"/>
      <c r="K9" s="23"/>
      <c r="L9" s="24"/>
      <c r="M9" s="24"/>
      <c r="N9" s="23"/>
      <c r="O9" s="23"/>
      <c r="P9" s="52">
        <f aca="true" t="shared" si="0" ref="P9:P19">F9+G9+H9+I9+J9+K9+L9+M9+N9+O9</f>
        <v>17.6</v>
      </c>
      <c r="Q9" s="25" t="s">
        <v>2</v>
      </c>
      <c r="R9" s="47"/>
    </row>
    <row r="10" spans="1:18" ht="103.5" customHeight="1">
      <c r="A10" s="23">
        <v>2</v>
      </c>
      <c r="B10" s="23" t="s">
        <v>33</v>
      </c>
      <c r="C10" s="33" t="s">
        <v>29</v>
      </c>
      <c r="D10" s="34" t="s">
        <v>66</v>
      </c>
      <c r="E10" s="27">
        <v>8</v>
      </c>
      <c r="F10" s="23">
        <v>4</v>
      </c>
      <c r="G10" s="23">
        <v>6</v>
      </c>
      <c r="H10" s="23">
        <v>4</v>
      </c>
      <c r="I10" s="24"/>
      <c r="J10" s="24"/>
      <c r="K10" s="23"/>
      <c r="L10" s="24"/>
      <c r="M10" s="24"/>
      <c r="N10" s="23"/>
      <c r="O10" s="23"/>
      <c r="P10" s="52">
        <f t="shared" si="0"/>
        <v>14</v>
      </c>
      <c r="Q10" s="25" t="s">
        <v>3</v>
      </c>
      <c r="R10" s="47"/>
    </row>
    <row r="11" spans="1:18" ht="63.75">
      <c r="A11" s="23">
        <v>3</v>
      </c>
      <c r="B11" s="23" t="s">
        <v>116</v>
      </c>
      <c r="C11" s="39" t="s">
        <v>109</v>
      </c>
      <c r="D11" s="35" t="s">
        <v>67</v>
      </c>
      <c r="E11" s="27">
        <v>8</v>
      </c>
      <c r="F11" s="23">
        <v>6</v>
      </c>
      <c r="G11" s="23">
        <v>4.8</v>
      </c>
      <c r="H11" s="23">
        <v>2.5</v>
      </c>
      <c r="I11" s="24"/>
      <c r="J11" s="24"/>
      <c r="K11" s="23"/>
      <c r="L11" s="24"/>
      <c r="M11" s="24"/>
      <c r="N11" s="23"/>
      <c r="O11" s="23"/>
      <c r="P11" s="52">
        <f t="shared" si="0"/>
        <v>13.3</v>
      </c>
      <c r="Q11" s="25" t="s">
        <v>3</v>
      </c>
      <c r="R11" s="47"/>
    </row>
    <row r="12" spans="1:17" ht="63.75">
      <c r="A12" s="23">
        <v>4</v>
      </c>
      <c r="B12" s="23" t="s">
        <v>112</v>
      </c>
      <c r="C12" s="39" t="s">
        <v>105</v>
      </c>
      <c r="D12" s="35" t="s">
        <v>67</v>
      </c>
      <c r="E12" s="27">
        <v>8</v>
      </c>
      <c r="F12" s="23">
        <v>5</v>
      </c>
      <c r="G12" s="23">
        <v>2.4</v>
      </c>
      <c r="H12" s="23">
        <v>5</v>
      </c>
      <c r="I12" s="24"/>
      <c r="J12" s="24"/>
      <c r="K12" s="23"/>
      <c r="L12" s="24"/>
      <c r="M12" s="24"/>
      <c r="N12" s="23"/>
      <c r="O12" s="23"/>
      <c r="P12" s="52">
        <f t="shared" si="0"/>
        <v>12.4</v>
      </c>
      <c r="Q12" s="25" t="s">
        <v>3</v>
      </c>
    </row>
    <row r="13" spans="1:17" ht="63.75">
      <c r="A13" s="23">
        <v>5</v>
      </c>
      <c r="B13" s="23" t="s">
        <v>114</v>
      </c>
      <c r="C13" s="39" t="s">
        <v>107</v>
      </c>
      <c r="D13" s="35" t="s">
        <v>67</v>
      </c>
      <c r="E13" s="27">
        <v>8</v>
      </c>
      <c r="F13" s="23">
        <v>4</v>
      </c>
      <c r="G13" s="23">
        <v>6</v>
      </c>
      <c r="H13" s="23">
        <v>2</v>
      </c>
      <c r="I13" s="24"/>
      <c r="J13" s="24"/>
      <c r="K13" s="23"/>
      <c r="L13" s="24"/>
      <c r="M13" s="24"/>
      <c r="N13" s="23"/>
      <c r="O13" s="23"/>
      <c r="P13" s="52">
        <f t="shared" si="0"/>
        <v>12</v>
      </c>
      <c r="Q13" s="25" t="s">
        <v>10</v>
      </c>
    </row>
    <row r="14" spans="1:17" ht="63.75">
      <c r="A14" s="23">
        <v>6</v>
      </c>
      <c r="B14" s="23" t="s">
        <v>111</v>
      </c>
      <c r="C14" s="39" t="s">
        <v>104</v>
      </c>
      <c r="D14" s="35" t="s">
        <v>67</v>
      </c>
      <c r="E14" s="27">
        <v>8</v>
      </c>
      <c r="F14" s="23">
        <v>3</v>
      </c>
      <c r="G14" s="23">
        <v>4.8</v>
      </c>
      <c r="H14" s="23">
        <v>3.5</v>
      </c>
      <c r="I14" s="24"/>
      <c r="J14" s="24"/>
      <c r="K14" s="23"/>
      <c r="L14" s="24"/>
      <c r="M14" s="24"/>
      <c r="N14" s="23"/>
      <c r="O14" s="23"/>
      <c r="P14" s="52">
        <f t="shared" si="0"/>
        <v>11.3</v>
      </c>
      <c r="Q14" s="25" t="s">
        <v>10</v>
      </c>
    </row>
    <row r="15" spans="1:17" ht="102">
      <c r="A15" s="23">
        <v>7</v>
      </c>
      <c r="B15" s="23" t="s">
        <v>34</v>
      </c>
      <c r="C15" s="33" t="s">
        <v>30</v>
      </c>
      <c r="D15" s="34" t="s">
        <v>66</v>
      </c>
      <c r="E15" s="27">
        <v>8</v>
      </c>
      <c r="F15" s="23">
        <v>4</v>
      </c>
      <c r="G15" s="23">
        <v>4</v>
      </c>
      <c r="H15" s="23">
        <v>3</v>
      </c>
      <c r="I15" s="24"/>
      <c r="J15" s="24"/>
      <c r="K15" s="24"/>
      <c r="L15" s="24"/>
      <c r="M15" s="24"/>
      <c r="N15" s="24"/>
      <c r="O15" s="24"/>
      <c r="P15" s="52">
        <f t="shared" si="0"/>
        <v>11</v>
      </c>
      <c r="Q15" s="25" t="s">
        <v>10</v>
      </c>
    </row>
    <row r="16" spans="1:17" ht="63.75">
      <c r="A16" s="23">
        <v>8</v>
      </c>
      <c r="B16" s="23" t="s">
        <v>113</v>
      </c>
      <c r="C16" s="40" t="s">
        <v>106</v>
      </c>
      <c r="D16" s="35" t="s">
        <v>67</v>
      </c>
      <c r="E16" s="27">
        <v>8</v>
      </c>
      <c r="F16" s="23">
        <v>4</v>
      </c>
      <c r="G16" s="23">
        <v>4</v>
      </c>
      <c r="H16" s="23">
        <v>2.5</v>
      </c>
      <c r="I16" s="24"/>
      <c r="J16" s="24"/>
      <c r="K16" s="23"/>
      <c r="L16" s="24"/>
      <c r="M16" s="24"/>
      <c r="N16" s="23"/>
      <c r="O16" s="23"/>
      <c r="P16" s="52">
        <f t="shared" si="0"/>
        <v>10.5</v>
      </c>
      <c r="Q16" s="25" t="s">
        <v>10</v>
      </c>
    </row>
    <row r="17" spans="1:17" ht="63.75">
      <c r="A17" s="23">
        <v>9</v>
      </c>
      <c r="B17" s="23" t="s">
        <v>117</v>
      </c>
      <c r="C17" s="38" t="s">
        <v>110</v>
      </c>
      <c r="D17" s="35" t="s">
        <v>67</v>
      </c>
      <c r="E17" s="27">
        <v>8</v>
      </c>
      <c r="F17" s="23">
        <v>3</v>
      </c>
      <c r="G17" s="23">
        <v>4.8</v>
      </c>
      <c r="H17" s="23">
        <v>2</v>
      </c>
      <c r="I17" s="24"/>
      <c r="J17" s="24"/>
      <c r="K17" s="23"/>
      <c r="L17" s="24"/>
      <c r="M17" s="24"/>
      <c r="N17" s="23"/>
      <c r="O17" s="23"/>
      <c r="P17" s="52">
        <f t="shared" si="0"/>
        <v>9.8</v>
      </c>
      <c r="Q17" s="25" t="s">
        <v>10</v>
      </c>
    </row>
    <row r="18" spans="1:17" ht="102">
      <c r="A18" s="23">
        <v>10</v>
      </c>
      <c r="B18" s="23" t="s">
        <v>36</v>
      </c>
      <c r="C18" s="33" t="s">
        <v>32</v>
      </c>
      <c r="D18" s="34" t="s">
        <v>66</v>
      </c>
      <c r="E18" s="27">
        <v>8</v>
      </c>
      <c r="F18" s="23">
        <v>4</v>
      </c>
      <c r="G18" s="23">
        <v>4.4</v>
      </c>
      <c r="H18" s="23">
        <v>1</v>
      </c>
      <c r="I18" s="24"/>
      <c r="J18" s="25"/>
      <c r="K18" s="23"/>
      <c r="L18" s="24"/>
      <c r="M18" s="24"/>
      <c r="N18" s="23"/>
      <c r="O18" s="23"/>
      <c r="P18" s="52">
        <f t="shared" si="0"/>
        <v>9.4</v>
      </c>
      <c r="Q18" s="25" t="s">
        <v>10</v>
      </c>
    </row>
    <row r="19" spans="1:17" ht="102">
      <c r="A19" s="23">
        <v>11</v>
      </c>
      <c r="B19" s="23" t="s">
        <v>35</v>
      </c>
      <c r="C19" s="33" t="s">
        <v>31</v>
      </c>
      <c r="D19" s="34" t="s">
        <v>66</v>
      </c>
      <c r="E19" s="27">
        <v>8</v>
      </c>
      <c r="F19" s="23">
        <v>2</v>
      </c>
      <c r="G19" s="23">
        <v>4</v>
      </c>
      <c r="H19" s="23">
        <v>2.5</v>
      </c>
      <c r="I19" s="24"/>
      <c r="J19" s="24"/>
      <c r="K19" s="23"/>
      <c r="L19" s="24"/>
      <c r="M19" s="24"/>
      <c r="N19" s="23"/>
      <c r="O19" s="23"/>
      <c r="P19" s="52">
        <f t="shared" si="0"/>
        <v>8.5</v>
      </c>
      <c r="Q19" s="25" t="s">
        <v>10</v>
      </c>
    </row>
  </sheetData>
  <sheetProtection formatCells="0" formatColumns="0" formatRows="0" sort="0"/>
  <mergeCells count="13">
    <mergeCell ref="B7:B8"/>
    <mergeCell ref="C7:C8"/>
    <mergeCell ref="E7:E8"/>
    <mergeCell ref="N1:P1"/>
    <mergeCell ref="N2:P3"/>
    <mergeCell ref="N4:P4"/>
    <mergeCell ref="A6:F6"/>
    <mergeCell ref="Q7:Q8"/>
    <mergeCell ref="F7:P7"/>
    <mergeCell ref="G2:H2"/>
    <mergeCell ref="D7:D8"/>
    <mergeCell ref="F4:L4"/>
    <mergeCell ref="A7:A8"/>
  </mergeCell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showGridLines="0" zoomScale="70" zoomScaleNormal="70" workbookViewId="0" topLeftCell="A4">
      <selection activeCell="C53" sqref="C53"/>
    </sheetView>
  </sheetViews>
  <sheetFormatPr defaultColWidth="9.00390625" defaultRowHeight="12.75"/>
  <cols>
    <col min="1" max="1" width="9.75390625" style="12" customWidth="1"/>
    <col min="2" max="2" width="17.25390625" style="12" customWidth="1"/>
    <col min="3" max="3" width="22.375" style="12" customWidth="1"/>
    <col min="4" max="4" width="24.25390625" style="12" customWidth="1"/>
    <col min="5" max="5" width="11.25390625" style="12" customWidth="1"/>
    <col min="6" max="17" width="13.25390625" style="12" customWidth="1"/>
    <col min="18" max="18" width="17.125" style="12" customWidth="1"/>
    <col min="19" max="16384" width="9.125" style="12" customWidth="1"/>
  </cols>
  <sheetData>
    <row r="1" spans="1:17" s="16" customFormat="1" ht="15.75">
      <c r="A1" s="19"/>
      <c r="B1" s="19"/>
      <c r="C1" s="19"/>
      <c r="D1" s="19"/>
      <c r="E1" s="19"/>
      <c r="F1" s="19"/>
      <c r="G1" s="19"/>
      <c r="H1" s="19"/>
      <c r="I1" s="19"/>
      <c r="J1" s="19"/>
      <c r="K1" s="18"/>
      <c r="L1" s="19"/>
      <c r="M1" s="19"/>
      <c r="N1" s="54"/>
      <c r="O1" s="54"/>
      <c r="P1" s="54"/>
      <c r="Q1" s="41"/>
    </row>
    <row r="2" spans="1:17" ht="15" customHeight="1">
      <c r="A2" s="20"/>
      <c r="B2" s="20"/>
      <c r="C2" s="21"/>
      <c r="D2" s="21"/>
      <c r="E2" s="22"/>
      <c r="F2" s="22"/>
      <c r="G2" s="55"/>
      <c r="H2" s="55"/>
      <c r="I2" s="28" t="s">
        <v>17</v>
      </c>
      <c r="J2" s="29"/>
      <c r="K2" s="18"/>
      <c r="L2" s="20"/>
      <c r="M2" s="20"/>
      <c r="N2" s="56"/>
      <c r="O2" s="56"/>
      <c r="P2" s="56"/>
      <c r="Q2" s="42"/>
    </row>
    <row r="3" spans="1:17" ht="27.75" customHeight="1">
      <c r="A3" s="20"/>
      <c r="B3" s="20"/>
      <c r="C3" s="21"/>
      <c r="D3" s="21"/>
      <c r="E3" s="22"/>
      <c r="F3" s="22"/>
      <c r="G3" s="22"/>
      <c r="H3" s="22"/>
      <c r="I3" s="20"/>
      <c r="J3" s="20"/>
      <c r="K3" s="18"/>
      <c r="L3" s="20"/>
      <c r="M3" s="20"/>
      <c r="N3" s="56"/>
      <c r="O3" s="56"/>
      <c r="P3" s="56"/>
      <c r="Q3" s="42"/>
    </row>
    <row r="4" spans="1:17" ht="15" customHeight="1">
      <c r="A4" s="20"/>
      <c r="B4" s="20"/>
      <c r="C4" s="21"/>
      <c r="D4" s="21"/>
      <c r="E4" s="22"/>
      <c r="F4" s="57" t="s">
        <v>26</v>
      </c>
      <c r="G4" s="57"/>
      <c r="H4" s="57"/>
      <c r="I4" s="57"/>
      <c r="J4" s="57"/>
      <c r="K4" s="57"/>
      <c r="L4" s="57"/>
      <c r="M4" s="32"/>
      <c r="N4" s="58"/>
      <c r="O4" s="58"/>
      <c r="P4" s="58"/>
      <c r="Q4" s="43"/>
    </row>
    <row r="5" spans="1:13" ht="12.75">
      <c r="A5" s="20"/>
      <c r="B5" s="20"/>
      <c r="C5" s="21"/>
      <c r="D5" s="21"/>
      <c r="E5" s="22"/>
      <c r="F5" s="22"/>
      <c r="G5" s="22"/>
      <c r="H5" s="22"/>
      <c r="I5" s="20"/>
      <c r="J5" s="20"/>
      <c r="K5" s="18"/>
      <c r="L5" s="20"/>
      <c r="M5" s="20"/>
    </row>
    <row r="6" spans="1:13" ht="18.75" thickBot="1">
      <c r="A6" s="53" t="s">
        <v>224</v>
      </c>
      <c r="B6" s="53"/>
      <c r="C6" s="53"/>
      <c r="D6" s="53"/>
      <c r="E6" s="53"/>
      <c r="F6" s="53"/>
      <c r="G6" s="22"/>
      <c r="H6" s="22"/>
      <c r="I6" s="20"/>
      <c r="J6" s="20"/>
      <c r="K6" s="20"/>
      <c r="L6" s="20"/>
      <c r="M6" s="20"/>
    </row>
    <row r="7" spans="1:17" s="15" customFormat="1" ht="38.25" customHeight="1">
      <c r="A7" s="59" t="s">
        <v>12</v>
      </c>
      <c r="B7" s="59" t="s">
        <v>11</v>
      </c>
      <c r="C7" s="60" t="s">
        <v>13</v>
      </c>
      <c r="D7" s="64" t="s">
        <v>65</v>
      </c>
      <c r="E7" s="59" t="s">
        <v>14</v>
      </c>
      <c r="F7" s="66" t="s">
        <v>15</v>
      </c>
      <c r="G7" s="67"/>
      <c r="H7" s="67"/>
      <c r="I7" s="67"/>
      <c r="J7" s="67"/>
      <c r="K7" s="67"/>
      <c r="L7" s="67"/>
      <c r="M7" s="67"/>
      <c r="N7" s="67"/>
      <c r="O7" s="67"/>
      <c r="P7" s="67"/>
      <c r="Q7" s="62" t="s">
        <v>227</v>
      </c>
    </row>
    <row r="8" spans="1:17" ht="15.75">
      <c r="A8" s="59"/>
      <c r="B8" s="59"/>
      <c r="C8" s="60"/>
      <c r="D8" s="65"/>
      <c r="E8" s="59"/>
      <c r="F8" s="26">
        <v>1</v>
      </c>
      <c r="G8" s="23">
        <v>2</v>
      </c>
      <c r="H8" s="23">
        <v>3</v>
      </c>
      <c r="I8" s="24">
        <v>4</v>
      </c>
      <c r="J8" s="24">
        <v>5</v>
      </c>
      <c r="K8" s="23">
        <v>6</v>
      </c>
      <c r="L8" s="23">
        <v>7</v>
      </c>
      <c r="M8" s="23">
        <v>8</v>
      </c>
      <c r="N8" s="23">
        <v>9</v>
      </c>
      <c r="O8" s="23">
        <v>10</v>
      </c>
      <c r="P8" s="27" t="s">
        <v>16</v>
      </c>
      <c r="Q8" s="63"/>
    </row>
    <row r="9" spans="1:18" ht="110.25" customHeight="1">
      <c r="A9" s="23">
        <v>1</v>
      </c>
      <c r="B9" s="23" t="s">
        <v>51</v>
      </c>
      <c r="C9" s="38" t="s">
        <v>42</v>
      </c>
      <c r="D9" s="34" t="s">
        <v>66</v>
      </c>
      <c r="E9" s="27">
        <v>9</v>
      </c>
      <c r="F9" s="23">
        <v>17</v>
      </c>
      <c r="G9" s="23">
        <v>16.4</v>
      </c>
      <c r="H9" s="23">
        <v>6.5</v>
      </c>
      <c r="I9" s="24"/>
      <c r="J9" s="24"/>
      <c r="K9" s="23"/>
      <c r="L9" s="24"/>
      <c r="M9" s="24"/>
      <c r="N9" s="23"/>
      <c r="O9" s="23"/>
      <c r="P9" s="52">
        <f aca="true" t="shared" si="0" ref="P9:P32">F9+G9+H9+I9+J9+K9+L9+M9+N9+O9</f>
        <v>39.9</v>
      </c>
      <c r="Q9" s="25" t="s">
        <v>2</v>
      </c>
      <c r="R9" s="48"/>
    </row>
    <row r="10" spans="1:18" ht="110.25" customHeight="1">
      <c r="A10" s="23">
        <v>2</v>
      </c>
      <c r="B10" s="23" t="s">
        <v>54</v>
      </c>
      <c r="C10" s="38" t="s">
        <v>45</v>
      </c>
      <c r="D10" s="34" t="s">
        <v>66</v>
      </c>
      <c r="E10" s="27">
        <v>9</v>
      </c>
      <c r="F10" s="23">
        <v>12</v>
      </c>
      <c r="G10" s="23">
        <v>12</v>
      </c>
      <c r="H10" s="23">
        <v>6</v>
      </c>
      <c r="I10" s="24"/>
      <c r="J10" s="24"/>
      <c r="K10" s="23"/>
      <c r="L10" s="24"/>
      <c r="M10" s="24"/>
      <c r="N10" s="23"/>
      <c r="O10" s="23"/>
      <c r="P10" s="52">
        <f t="shared" si="0"/>
        <v>30</v>
      </c>
      <c r="Q10" s="25" t="s">
        <v>2</v>
      </c>
      <c r="R10" s="48"/>
    </row>
    <row r="11" spans="1:18" ht="110.25" customHeight="1">
      <c r="A11" s="23">
        <v>3</v>
      </c>
      <c r="B11" s="23" t="s">
        <v>133</v>
      </c>
      <c r="C11" s="39" t="s">
        <v>118</v>
      </c>
      <c r="D11" s="35" t="s">
        <v>67</v>
      </c>
      <c r="E11" s="27">
        <v>9</v>
      </c>
      <c r="F11" s="23">
        <v>12</v>
      </c>
      <c r="G11" s="23">
        <v>14</v>
      </c>
      <c r="H11" s="23">
        <v>4</v>
      </c>
      <c r="I11" s="24"/>
      <c r="J11" s="24"/>
      <c r="K11" s="23"/>
      <c r="L11" s="24"/>
      <c r="M11" s="24"/>
      <c r="N11" s="23"/>
      <c r="O11" s="23"/>
      <c r="P11" s="52">
        <f t="shared" si="0"/>
        <v>30</v>
      </c>
      <c r="Q11" s="25" t="s">
        <v>3</v>
      </c>
      <c r="R11" s="48"/>
    </row>
    <row r="12" spans="1:18" ht="110.25" customHeight="1">
      <c r="A12" s="23">
        <v>4</v>
      </c>
      <c r="B12" s="23" t="s">
        <v>50</v>
      </c>
      <c r="C12" s="38" t="s">
        <v>41</v>
      </c>
      <c r="D12" s="34" t="s">
        <v>66</v>
      </c>
      <c r="E12" s="27">
        <v>9</v>
      </c>
      <c r="F12" s="23">
        <v>12</v>
      </c>
      <c r="G12" s="23">
        <v>14.4</v>
      </c>
      <c r="H12" s="23">
        <v>3.5</v>
      </c>
      <c r="I12" s="24"/>
      <c r="J12" s="24"/>
      <c r="K12" s="23"/>
      <c r="L12" s="24"/>
      <c r="M12" s="24"/>
      <c r="N12" s="23"/>
      <c r="O12" s="23"/>
      <c r="P12" s="52">
        <f t="shared" si="0"/>
        <v>29.9</v>
      </c>
      <c r="Q12" s="25" t="s">
        <v>3</v>
      </c>
      <c r="R12" s="48"/>
    </row>
    <row r="13" spans="1:18" ht="110.25" customHeight="1">
      <c r="A13" s="23">
        <v>5</v>
      </c>
      <c r="B13" s="23" t="s">
        <v>145</v>
      </c>
      <c r="C13" s="40" t="s">
        <v>130</v>
      </c>
      <c r="D13" s="35" t="s">
        <v>67</v>
      </c>
      <c r="E13" s="27">
        <v>9</v>
      </c>
      <c r="F13" s="23">
        <v>9</v>
      </c>
      <c r="G13" s="23">
        <v>12.8</v>
      </c>
      <c r="H13" s="23">
        <v>6</v>
      </c>
      <c r="I13" s="24"/>
      <c r="J13" s="24"/>
      <c r="K13" s="23"/>
      <c r="L13" s="24"/>
      <c r="M13" s="24"/>
      <c r="N13" s="23"/>
      <c r="O13" s="23"/>
      <c r="P13" s="52">
        <f t="shared" si="0"/>
        <v>27.8</v>
      </c>
      <c r="Q13" s="25" t="s">
        <v>3</v>
      </c>
      <c r="R13" s="48"/>
    </row>
    <row r="14" spans="1:18" ht="110.25" customHeight="1">
      <c r="A14" s="23">
        <v>6</v>
      </c>
      <c r="B14" s="23" t="s">
        <v>142</v>
      </c>
      <c r="C14" s="39" t="s">
        <v>127</v>
      </c>
      <c r="D14" s="35" t="s">
        <v>67</v>
      </c>
      <c r="E14" s="27">
        <v>9</v>
      </c>
      <c r="F14" s="23">
        <v>7</v>
      </c>
      <c r="G14" s="23">
        <v>14</v>
      </c>
      <c r="H14" s="23">
        <v>5.5</v>
      </c>
      <c r="I14" s="24"/>
      <c r="J14" s="24"/>
      <c r="K14" s="23"/>
      <c r="L14" s="24"/>
      <c r="M14" s="24"/>
      <c r="N14" s="23"/>
      <c r="O14" s="23"/>
      <c r="P14" s="52">
        <f t="shared" si="0"/>
        <v>26.5</v>
      </c>
      <c r="Q14" s="25" t="s">
        <v>3</v>
      </c>
      <c r="R14" s="48"/>
    </row>
    <row r="15" spans="1:18" ht="110.25" customHeight="1">
      <c r="A15" s="23">
        <v>7</v>
      </c>
      <c r="B15" s="23" t="s">
        <v>143</v>
      </c>
      <c r="C15" s="39" t="s">
        <v>128</v>
      </c>
      <c r="D15" s="35" t="s">
        <v>67</v>
      </c>
      <c r="E15" s="27">
        <v>9</v>
      </c>
      <c r="F15" s="23">
        <v>7</v>
      </c>
      <c r="G15" s="23">
        <v>13.2</v>
      </c>
      <c r="H15" s="23">
        <v>5.5</v>
      </c>
      <c r="I15" s="24"/>
      <c r="J15" s="24"/>
      <c r="K15" s="23"/>
      <c r="L15" s="24"/>
      <c r="M15" s="24"/>
      <c r="N15" s="23"/>
      <c r="O15" s="23"/>
      <c r="P15" s="52">
        <f t="shared" si="0"/>
        <v>25.7</v>
      </c>
      <c r="Q15" s="25" t="s">
        <v>3</v>
      </c>
      <c r="R15" s="48"/>
    </row>
    <row r="16" spans="1:18" ht="110.25" customHeight="1">
      <c r="A16" s="23">
        <v>8</v>
      </c>
      <c r="B16" s="23" t="s">
        <v>140</v>
      </c>
      <c r="C16" s="39" t="s">
        <v>125</v>
      </c>
      <c r="D16" s="35" t="s">
        <v>67</v>
      </c>
      <c r="E16" s="27">
        <v>9</v>
      </c>
      <c r="F16" s="23">
        <v>7</v>
      </c>
      <c r="G16" s="23">
        <v>12.4</v>
      </c>
      <c r="H16" s="23">
        <v>6</v>
      </c>
      <c r="I16" s="24"/>
      <c r="J16" s="24"/>
      <c r="K16" s="23"/>
      <c r="L16" s="24"/>
      <c r="M16" s="24"/>
      <c r="N16" s="23"/>
      <c r="O16" s="23"/>
      <c r="P16" s="52">
        <f t="shared" si="0"/>
        <v>25.4</v>
      </c>
      <c r="Q16" s="25" t="s">
        <v>3</v>
      </c>
      <c r="R16" s="48"/>
    </row>
    <row r="17" spans="1:17" ht="110.25" customHeight="1">
      <c r="A17" s="23">
        <v>9</v>
      </c>
      <c r="B17" s="23" t="s">
        <v>134</v>
      </c>
      <c r="C17" s="39" t="s">
        <v>119</v>
      </c>
      <c r="D17" s="35" t="s">
        <v>67</v>
      </c>
      <c r="E17" s="27">
        <v>9</v>
      </c>
      <c r="F17" s="23">
        <v>8</v>
      </c>
      <c r="G17" s="23">
        <v>13.6</v>
      </c>
      <c r="H17" s="23">
        <v>3.5</v>
      </c>
      <c r="I17" s="24"/>
      <c r="J17" s="24"/>
      <c r="K17" s="23"/>
      <c r="L17" s="24"/>
      <c r="M17" s="24"/>
      <c r="N17" s="23"/>
      <c r="O17" s="23"/>
      <c r="P17" s="52">
        <f t="shared" si="0"/>
        <v>25.1</v>
      </c>
      <c r="Q17" s="25" t="s">
        <v>10</v>
      </c>
    </row>
    <row r="18" spans="1:17" ht="110.25" customHeight="1">
      <c r="A18" s="23">
        <v>10</v>
      </c>
      <c r="B18" s="23" t="s">
        <v>144</v>
      </c>
      <c r="C18" s="39" t="s">
        <v>129</v>
      </c>
      <c r="D18" s="35" t="s">
        <v>67</v>
      </c>
      <c r="E18" s="27">
        <v>9</v>
      </c>
      <c r="F18" s="23">
        <v>9</v>
      </c>
      <c r="G18" s="23">
        <v>11.6</v>
      </c>
      <c r="H18" s="23">
        <v>4.5</v>
      </c>
      <c r="I18" s="24"/>
      <c r="J18" s="24"/>
      <c r="K18" s="23"/>
      <c r="L18" s="24"/>
      <c r="M18" s="24"/>
      <c r="N18" s="23"/>
      <c r="O18" s="23"/>
      <c r="P18" s="52">
        <f t="shared" si="0"/>
        <v>25.1</v>
      </c>
      <c r="Q18" s="25" t="s">
        <v>10</v>
      </c>
    </row>
    <row r="19" spans="1:17" ht="63" customHeight="1">
      <c r="A19" s="23">
        <v>11</v>
      </c>
      <c r="B19" s="23" t="s">
        <v>135</v>
      </c>
      <c r="C19" s="39" t="s">
        <v>120</v>
      </c>
      <c r="D19" s="35" t="s">
        <v>67</v>
      </c>
      <c r="E19" s="27">
        <v>9</v>
      </c>
      <c r="F19" s="23">
        <v>8</v>
      </c>
      <c r="G19" s="23">
        <v>10.8</v>
      </c>
      <c r="H19" s="23">
        <v>6</v>
      </c>
      <c r="I19" s="24"/>
      <c r="J19" s="24"/>
      <c r="K19" s="23"/>
      <c r="L19" s="24"/>
      <c r="M19" s="24"/>
      <c r="N19" s="23"/>
      <c r="O19" s="23"/>
      <c r="P19" s="52">
        <f t="shared" si="0"/>
        <v>24.8</v>
      </c>
      <c r="Q19" s="25" t="s">
        <v>10</v>
      </c>
    </row>
    <row r="20" spans="1:17" ht="63" customHeight="1">
      <c r="A20" s="23">
        <v>12</v>
      </c>
      <c r="B20" s="23" t="s">
        <v>136</v>
      </c>
      <c r="C20" s="39" t="s">
        <v>121</v>
      </c>
      <c r="D20" s="35" t="s">
        <v>67</v>
      </c>
      <c r="E20" s="27">
        <v>9</v>
      </c>
      <c r="F20" s="23">
        <v>10</v>
      </c>
      <c r="G20" s="23">
        <v>9.2</v>
      </c>
      <c r="H20" s="23">
        <v>5.5</v>
      </c>
      <c r="I20" s="24"/>
      <c r="J20" s="24"/>
      <c r="K20" s="23"/>
      <c r="L20" s="24"/>
      <c r="M20" s="24"/>
      <c r="N20" s="23"/>
      <c r="O20" s="23"/>
      <c r="P20" s="52">
        <f t="shared" si="0"/>
        <v>24.7</v>
      </c>
      <c r="Q20" s="25" t="s">
        <v>10</v>
      </c>
    </row>
    <row r="21" spans="1:17" ht="63" customHeight="1">
      <c r="A21" s="23">
        <v>13</v>
      </c>
      <c r="B21" s="23" t="s">
        <v>147</v>
      </c>
      <c r="C21" s="39" t="s">
        <v>132</v>
      </c>
      <c r="D21" s="35" t="s">
        <v>67</v>
      </c>
      <c r="E21" s="27">
        <v>9</v>
      </c>
      <c r="F21" s="23">
        <v>8</v>
      </c>
      <c r="G21" s="23">
        <v>12</v>
      </c>
      <c r="H21" s="23">
        <v>4</v>
      </c>
      <c r="I21" s="24"/>
      <c r="J21" s="24"/>
      <c r="K21" s="23"/>
      <c r="L21" s="24"/>
      <c r="M21" s="24"/>
      <c r="N21" s="23"/>
      <c r="O21" s="23"/>
      <c r="P21" s="52">
        <f t="shared" si="0"/>
        <v>24</v>
      </c>
      <c r="Q21" s="25" t="s">
        <v>10</v>
      </c>
    </row>
    <row r="22" spans="1:17" ht="63" customHeight="1">
      <c r="A22" s="23">
        <v>14</v>
      </c>
      <c r="B22" s="23" t="s">
        <v>52</v>
      </c>
      <c r="C22" s="38" t="s">
        <v>43</v>
      </c>
      <c r="D22" s="34" t="s">
        <v>66</v>
      </c>
      <c r="E22" s="27">
        <v>9</v>
      </c>
      <c r="F22" s="23">
        <v>7</v>
      </c>
      <c r="G22" s="23">
        <v>12.8</v>
      </c>
      <c r="H22" s="23">
        <v>3.5</v>
      </c>
      <c r="I22" s="24"/>
      <c r="J22" s="24"/>
      <c r="K22" s="23"/>
      <c r="L22" s="24"/>
      <c r="M22" s="24"/>
      <c r="N22" s="23"/>
      <c r="O22" s="23"/>
      <c r="P22" s="52">
        <f t="shared" si="0"/>
        <v>23.3</v>
      </c>
      <c r="Q22" s="25" t="s">
        <v>10</v>
      </c>
    </row>
    <row r="23" spans="1:17" ht="63" customHeight="1">
      <c r="A23" s="23">
        <v>15</v>
      </c>
      <c r="B23" s="23" t="s">
        <v>139</v>
      </c>
      <c r="C23" s="39" t="s">
        <v>124</v>
      </c>
      <c r="D23" s="35" t="s">
        <v>67</v>
      </c>
      <c r="E23" s="27">
        <v>9</v>
      </c>
      <c r="F23" s="23">
        <v>7</v>
      </c>
      <c r="G23" s="23">
        <v>11.2</v>
      </c>
      <c r="H23" s="23">
        <v>4.5</v>
      </c>
      <c r="I23" s="24"/>
      <c r="J23" s="25"/>
      <c r="K23" s="23"/>
      <c r="L23" s="24"/>
      <c r="M23" s="24"/>
      <c r="N23" s="23"/>
      <c r="O23" s="23"/>
      <c r="P23" s="52">
        <f t="shared" si="0"/>
        <v>22.7</v>
      </c>
      <c r="Q23" s="25" t="s">
        <v>10</v>
      </c>
    </row>
    <row r="24" spans="1:17" ht="63" customHeight="1">
      <c r="A24" s="23">
        <v>16</v>
      </c>
      <c r="B24" s="23" t="s">
        <v>141</v>
      </c>
      <c r="C24" s="39" t="s">
        <v>126</v>
      </c>
      <c r="D24" s="35" t="s">
        <v>67</v>
      </c>
      <c r="E24" s="27">
        <v>9</v>
      </c>
      <c r="F24" s="23">
        <v>8</v>
      </c>
      <c r="G24" s="23">
        <v>9.2</v>
      </c>
      <c r="H24" s="23">
        <v>5</v>
      </c>
      <c r="I24" s="24"/>
      <c r="J24" s="24"/>
      <c r="K24" s="23"/>
      <c r="L24" s="24"/>
      <c r="M24" s="24"/>
      <c r="N24" s="23"/>
      <c r="O24" s="23"/>
      <c r="P24" s="52">
        <f t="shared" si="0"/>
        <v>22.2</v>
      </c>
      <c r="Q24" s="25" t="s">
        <v>10</v>
      </c>
    </row>
    <row r="25" spans="1:17" ht="63" customHeight="1">
      <c r="A25" s="23">
        <v>17</v>
      </c>
      <c r="B25" s="23" t="s">
        <v>53</v>
      </c>
      <c r="C25" s="38" t="s">
        <v>44</v>
      </c>
      <c r="D25" s="34" t="s">
        <v>66</v>
      </c>
      <c r="E25" s="27">
        <v>9</v>
      </c>
      <c r="F25" s="23">
        <v>6</v>
      </c>
      <c r="G25" s="23">
        <v>12.4</v>
      </c>
      <c r="H25" s="23">
        <v>3.5</v>
      </c>
      <c r="I25" s="24"/>
      <c r="J25" s="24"/>
      <c r="K25" s="23"/>
      <c r="L25" s="24"/>
      <c r="M25" s="24"/>
      <c r="N25" s="23"/>
      <c r="O25" s="23"/>
      <c r="P25" s="52">
        <f t="shared" si="0"/>
        <v>21.9</v>
      </c>
      <c r="Q25" s="25" t="s">
        <v>10</v>
      </c>
    </row>
    <row r="26" spans="1:17" ht="63" customHeight="1">
      <c r="A26" s="23">
        <v>18</v>
      </c>
      <c r="B26" s="23" t="s">
        <v>49</v>
      </c>
      <c r="C26" s="38" t="s">
        <v>40</v>
      </c>
      <c r="D26" s="34" t="s">
        <v>66</v>
      </c>
      <c r="E26" s="27">
        <v>9</v>
      </c>
      <c r="F26" s="23">
        <v>6</v>
      </c>
      <c r="G26" s="23">
        <v>10</v>
      </c>
      <c r="H26" s="23">
        <v>5</v>
      </c>
      <c r="I26" s="24"/>
      <c r="J26" s="25"/>
      <c r="K26" s="23"/>
      <c r="L26" s="24"/>
      <c r="M26" s="24"/>
      <c r="N26" s="23"/>
      <c r="O26" s="23"/>
      <c r="P26" s="52">
        <f t="shared" si="0"/>
        <v>21</v>
      </c>
      <c r="Q26" s="25" t="s">
        <v>10</v>
      </c>
    </row>
    <row r="27" spans="1:17" ht="63" customHeight="1">
      <c r="A27" s="23">
        <v>19</v>
      </c>
      <c r="B27" s="23" t="s">
        <v>138</v>
      </c>
      <c r="C27" s="39" t="s">
        <v>123</v>
      </c>
      <c r="D27" s="35" t="s">
        <v>67</v>
      </c>
      <c r="E27" s="27">
        <v>9</v>
      </c>
      <c r="F27" s="23">
        <v>9</v>
      </c>
      <c r="G27" s="23">
        <v>6.8</v>
      </c>
      <c r="H27" s="23">
        <v>5</v>
      </c>
      <c r="I27" s="24"/>
      <c r="J27" s="24"/>
      <c r="K27" s="23"/>
      <c r="L27" s="24"/>
      <c r="M27" s="24"/>
      <c r="N27" s="23"/>
      <c r="O27" s="23"/>
      <c r="P27" s="52">
        <f t="shared" si="0"/>
        <v>20.8</v>
      </c>
      <c r="Q27" s="25" t="s">
        <v>10</v>
      </c>
    </row>
    <row r="28" spans="1:17" ht="63" customHeight="1">
      <c r="A28" s="23">
        <v>20</v>
      </c>
      <c r="B28" s="23" t="s">
        <v>48</v>
      </c>
      <c r="C28" s="38" t="s">
        <v>39</v>
      </c>
      <c r="D28" s="34" t="s">
        <v>66</v>
      </c>
      <c r="E28" s="27">
        <v>9</v>
      </c>
      <c r="F28" s="23">
        <v>8</v>
      </c>
      <c r="G28" s="23">
        <v>10</v>
      </c>
      <c r="H28" s="23">
        <v>2</v>
      </c>
      <c r="I28" s="24"/>
      <c r="J28" s="24"/>
      <c r="K28" s="23"/>
      <c r="L28" s="24"/>
      <c r="M28" s="24"/>
      <c r="N28" s="23"/>
      <c r="O28" s="23"/>
      <c r="P28" s="52">
        <f t="shared" si="0"/>
        <v>20</v>
      </c>
      <c r="Q28" s="25" t="s">
        <v>10</v>
      </c>
    </row>
    <row r="29" spans="1:17" ht="63" customHeight="1">
      <c r="A29" s="23">
        <v>21</v>
      </c>
      <c r="B29" s="23" t="s">
        <v>46</v>
      </c>
      <c r="C29" s="38" t="s">
        <v>37</v>
      </c>
      <c r="D29" s="34" t="s">
        <v>66</v>
      </c>
      <c r="E29" s="27">
        <v>9</v>
      </c>
      <c r="F29" s="23">
        <v>10</v>
      </c>
      <c r="G29" s="23">
        <v>4.8</v>
      </c>
      <c r="H29" s="23">
        <v>5</v>
      </c>
      <c r="I29" s="24"/>
      <c r="J29" s="24"/>
      <c r="K29" s="23"/>
      <c r="L29" s="24"/>
      <c r="M29" s="24"/>
      <c r="N29" s="23"/>
      <c r="O29" s="23"/>
      <c r="P29" s="52">
        <f t="shared" si="0"/>
        <v>19.8</v>
      </c>
      <c r="Q29" s="25" t="s">
        <v>10</v>
      </c>
    </row>
    <row r="30" spans="1:17" ht="63" customHeight="1">
      <c r="A30" s="23">
        <v>22</v>
      </c>
      <c r="B30" s="23" t="s">
        <v>137</v>
      </c>
      <c r="C30" s="39" t="s">
        <v>122</v>
      </c>
      <c r="D30" s="35" t="s">
        <v>67</v>
      </c>
      <c r="E30" s="27">
        <v>9</v>
      </c>
      <c r="F30" s="23">
        <v>5</v>
      </c>
      <c r="G30" s="23">
        <v>10.8</v>
      </c>
      <c r="H30" s="23">
        <v>3.5</v>
      </c>
      <c r="I30" s="24"/>
      <c r="J30" s="24"/>
      <c r="K30" s="23"/>
      <c r="L30" s="24"/>
      <c r="M30" s="24"/>
      <c r="N30" s="23"/>
      <c r="O30" s="23"/>
      <c r="P30" s="52">
        <f t="shared" si="0"/>
        <v>19.3</v>
      </c>
      <c r="Q30" s="25" t="s">
        <v>10</v>
      </c>
    </row>
    <row r="31" spans="1:17" ht="63" customHeight="1">
      <c r="A31" s="23">
        <v>23</v>
      </c>
      <c r="B31" s="23" t="s">
        <v>146</v>
      </c>
      <c r="C31" s="39" t="s">
        <v>131</v>
      </c>
      <c r="D31" s="35" t="s">
        <v>67</v>
      </c>
      <c r="E31" s="27">
        <v>9</v>
      </c>
      <c r="F31" s="23">
        <v>5</v>
      </c>
      <c r="G31" s="23">
        <v>10.8</v>
      </c>
      <c r="H31" s="23">
        <v>2</v>
      </c>
      <c r="I31" s="24"/>
      <c r="J31" s="24"/>
      <c r="K31" s="23"/>
      <c r="L31" s="24"/>
      <c r="M31" s="24"/>
      <c r="N31" s="23"/>
      <c r="O31" s="23"/>
      <c r="P31" s="52">
        <f t="shared" si="0"/>
        <v>17.8</v>
      </c>
      <c r="Q31" s="25" t="s">
        <v>10</v>
      </c>
    </row>
    <row r="32" spans="1:17" ht="63" customHeight="1">
      <c r="A32" s="23">
        <v>24</v>
      </c>
      <c r="B32" s="23" t="s">
        <v>47</v>
      </c>
      <c r="C32" s="38" t="s">
        <v>38</v>
      </c>
      <c r="D32" s="34" t="s">
        <v>66</v>
      </c>
      <c r="E32" s="27">
        <v>9</v>
      </c>
      <c r="F32" s="23">
        <v>3</v>
      </c>
      <c r="G32" s="23">
        <v>6</v>
      </c>
      <c r="H32" s="23">
        <v>4</v>
      </c>
      <c r="I32" s="24"/>
      <c r="J32" s="24"/>
      <c r="K32" s="24"/>
      <c r="L32" s="24"/>
      <c r="M32" s="24"/>
      <c r="N32" s="24"/>
      <c r="O32" s="24"/>
      <c r="P32" s="52">
        <f t="shared" si="0"/>
        <v>13</v>
      </c>
      <c r="Q32" s="25" t="s">
        <v>10</v>
      </c>
    </row>
  </sheetData>
  <sheetProtection formatCells="0" formatColumns="0" formatRows="0" sort="0"/>
  <mergeCells count="13">
    <mergeCell ref="B7:B8"/>
    <mergeCell ref="C7:C8"/>
    <mergeCell ref="E7:E8"/>
    <mergeCell ref="N1:P1"/>
    <mergeCell ref="N2:P3"/>
    <mergeCell ref="N4:P4"/>
    <mergeCell ref="A6:F6"/>
    <mergeCell ref="Q7:Q8"/>
    <mergeCell ref="F7:P7"/>
    <mergeCell ref="G2:H2"/>
    <mergeCell ref="D7:D8"/>
    <mergeCell ref="F4:L4"/>
    <mergeCell ref="A7:A8"/>
  </mergeCell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Q31"/>
  <sheetViews>
    <sheetView showGridLines="0" zoomScale="70" zoomScaleNormal="70" workbookViewId="0" topLeftCell="A1">
      <selection activeCell="A32" sqref="A32:IV34"/>
    </sheetView>
  </sheetViews>
  <sheetFormatPr defaultColWidth="9.00390625" defaultRowHeight="12.75"/>
  <cols>
    <col min="1" max="1" width="9.75390625" style="12" customWidth="1"/>
    <col min="2" max="2" width="17.25390625" style="12" customWidth="1"/>
    <col min="3" max="3" width="22.375" style="12" customWidth="1"/>
    <col min="4" max="4" width="24.375" style="12" customWidth="1"/>
    <col min="5" max="5" width="11.25390625" style="12" customWidth="1"/>
    <col min="6" max="16" width="11.875" style="12" customWidth="1"/>
    <col min="17" max="17" width="13.75390625" style="12" customWidth="1"/>
    <col min="18" max="18" width="17.125" style="12" customWidth="1"/>
    <col min="19" max="16384" width="9.125" style="12" customWidth="1"/>
  </cols>
  <sheetData>
    <row r="3" spans="7:14" ht="18" customHeight="1">
      <c r="G3" s="57" t="s">
        <v>17</v>
      </c>
      <c r="H3" s="57"/>
      <c r="I3" s="57"/>
      <c r="J3" s="57"/>
      <c r="K3" s="57"/>
      <c r="L3" s="57"/>
      <c r="M3" s="57"/>
      <c r="N3" s="57"/>
    </row>
    <row r="5" spans="7:12" ht="18.75">
      <c r="G5" s="30" t="s">
        <v>27</v>
      </c>
      <c r="H5" s="30"/>
      <c r="I5" s="30"/>
      <c r="J5" s="30"/>
      <c r="K5" s="30"/>
      <c r="L5" s="31"/>
    </row>
    <row r="6" spans="1:13" ht="18.75" thickBot="1">
      <c r="A6" s="53" t="s">
        <v>225</v>
      </c>
      <c r="B6" s="53"/>
      <c r="C6" s="53"/>
      <c r="D6" s="53"/>
      <c r="E6" s="53"/>
      <c r="F6" s="53"/>
      <c r="G6" s="22"/>
      <c r="H6" s="22"/>
      <c r="I6" s="20"/>
      <c r="J6" s="20"/>
      <c r="K6" s="18"/>
      <c r="L6" s="20"/>
      <c r="M6" s="20"/>
    </row>
    <row r="7" spans="1:17" s="15" customFormat="1" ht="38.25" customHeight="1">
      <c r="A7" s="59" t="s">
        <v>12</v>
      </c>
      <c r="B7" s="59" t="s">
        <v>11</v>
      </c>
      <c r="C7" s="60" t="s">
        <v>13</v>
      </c>
      <c r="D7" s="64" t="s">
        <v>65</v>
      </c>
      <c r="E7" s="59" t="s">
        <v>14</v>
      </c>
      <c r="F7" s="61" t="s">
        <v>15</v>
      </c>
      <c r="G7" s="61"/>
      <c r="H7" s="61"/>
      <c r="I7" s="61"/>
      <c r="J7" s="61"/>
      <c r="K7" s="61"/>
      <c r="L7" s="61"/>
      <c r="M7" s="61"/>
      <c r="N7" s="61"/>
      <c r="O7" s="61"/>
      <c r="P7" s="61"/>
      <c r="Q7" s="62" t="s">
        <v>227</v>
      </c>
    </row>
    <row r="8" spans="1:17" ht="15.75">
      <c r="A8" s="59"/>
      <c r="B8" s="59"/>
      <c r="C8" s="60"/>
      <c r="D8" s="65"/>
      <c r="E8" s="59"/>
      <c r="F8" s="26">
        <v>1</v>
      </c>
      <c r="G8" s="23">
        <v>2</v>
      </c>
      <c r="H8" s="23">
        <v>3</v>
      </c>
      <c r="I8" s="24">
        <v>4</v>
      </c>
      <c r="J8" s="24">
        <v>5</v>
      </c>
      <c r="K8" s="23">
        <v>6</v>
      </c>
      <c r="L8" s="23">
        <v>7</v>
      </c>
      <c r="M8" s="23">
        <v>8</v>
      </c>
      <c r="N8" s="23">
        <v>9</v>
      </c>
      <c r="O8" s="23">
        <v>10</v>
      </c>
      <c r="P8" s="27" t="s">
        <v>16</v>
      </c>
      <c r="Q8" s="63"/>
    </row>
    <row r="9" spans="1:17" ht="105.75" customHeight="1">
      <c r="A9" s="23">
        <v>1</v>
      </c>
      <c r="B9" s="23" t="s">
        <v>172</v>
      </c>
      <c r="C9" s="39" t="s">
        <v>152</v>
      </c>
      <c r="D9" s="35" t="s">
        <v>67</v>
      </c>
      <c r="E9" s="27">
        <v>10</v>
      </c>
      <c r="F9" s="23">
        <v>19</v>
      </c>
      <c r="G9" s="23">
        <v>16.8</v>
      </c>
      <c r="H9" s="23">
        <v>11</v>
      </c>
      <c r="I9" s="24"/>
      <c r="J9" s="24"/>
      <c r="K9" s="23"/>
      <c r="L9" s="24"/>
      <c r="M9" s="24"/>
      <c r="N9" s="23"/>
      <c r="O9" s="23"/>
      <c r="P9" s="52">
        <f aca="true" t="shared" si="0" ref="P9:P31">F9+G9+H9+I9+J9+K9+L9+M9+N9+O9</f>
        <v>46.8</v>
      </c>
      <c r="Q9" s="25" t="s">
        <v>2</v>
      </c>
    </row>
    <row r="10" spans="1:17" ht="105.75" customHeight="1">
      <c r="A10" s="23">
        <v>2</v>
      </c>
      <c r="B10" s="23" t="s">
        <v>168</v>
      </c>
      <c r="C10" s="39" t="s">
        <v>148</v>
      </c>
      <c r="D10" s="35" t="s">
        <v>67</v>
      </c>
      <c r="E10" s="27">
        <v>10</v>
      </c>
      <c r="F10" s="23">
        <v>17</v>
      </c>
      <c r="G10" s="23">
        <v>15.6</v>
      </c>
      <c r="H10" s="23">
        <v>10.5</v>
      </c>
      <c r="I10" s="24"/>
      <c r="J10" s="24"/>
      <c r="K10" s="23"/>
      <c r="L10" s="24"/>
      <c r="M10" s="24"/>
      <c r="N10" s="23"/>
      <c r="O10" s="23"/>
      <c r="P10" s="52">
        <f t="shared" si="0"/>
        <v>43.1</v>
      </c>
      <c r="Q10" s="25" t="s">
        <v>2</v>
      </c>
    </row>
    <row r="11" spans="1:17" ht="105.75" customHeight="1">
      <c r="A11" s="23">
        <v>3</v>
      </c>
      <c r="B11" s="23" t="s">
        <v>171</v>
      </c>
      <c r="C11" s="39" t="s">
        <v>151</v>
      </c>
      <c r="D11" s="35" t="s">
        <v>67</v>
      </c>
      <c r="E11" s="27">
        <v>10</v>
      </c>
      <c r="F11" s="23">
        <v>14</v>
      </c>
      <c r="G11" s="23">
        <v>17.6</v>
      </c>
      <c r="H11" s="23">
        <v>11</v>
      </c>
      <c r="I11" s="24"/>
      <c r="J11" s="24"/>
      <c r="K11" s="23"/>
      <c r="L11" s="24"/>
      <c r="M11" s="24"/>
      <c r="N11" s="23"/>
      <c r="O11" s="23"/>
      <c r="P11" s="52">
        <f t="shared" si="0"/>
        <v>42.6</v>
      </c>
      <c r="Q11" s="25" t="s">
        <v>3</v>
      </c>
    </row>
    <row r="12" spans="1:17" ht="51">
      <c r="A12" s="23">
        <v>4</v>
      </c>
      <c r="B12" s="23" t="s">
        <v>170</v>
      </c>
      <c r="C12" s="39" t="s">
        <v>150</v>
      </c>
      <c r="D12" s="35" t="s">
        <v>67</v>
      </c>
      <c r="E12" s="27">
        <v>10</v>
      </c>
      <c r="F12" s="23">
        <v>15</v>
      </c>
      <c r="G12" s="23">
        <v>16.8</v>
      </c>
      <c r="H12" s="23">
        <v>9</v>
      </c>
      <c r="I12" s="24"/>
      <c r="J12" s="24"/>
      <c r="K12" s="23"/>
      <c r="L12" s="24"/>
      <c r="M12" s="24"/>
      <c r="N12" s="23"/>
      <c r="O12" s="23"/>
      <c r="P12" s="52">
        <f t="shared" si="0"/>
        <v>40.8</v>
      </c>
      <c r="Q12" s="25" t="s">
        <v>3</v>
      </c>
    </row>
    <row r="13" spans="1:17" ht="51">
      <c r="A13" s="23">
        <v>5</v>
      </c>
      <c r="B13" s="23" t="s">
        <v>187</v>
      </c>
      <c r="C13" s="39" t="s">
        <v>167</v>
      </c>
      <c r="D13" s="35" t="s">
        <v>67</v>
      </c>
      <c r="E13" s="27">
        <v>10</v>
      </c>
      <c r="F13" s="23">
        <v>15</v>
      </c>
      <c r="G13" s="23">
        <v>15.2</v>
      </c>
      <c r="H13" s="23">
        <v>9.5</v>
      </c>
      <c r="I13" s="24"/>
      <c r="J13" s="24"/>
      <c r="K13" s="23"/>
      <c r="L13" s="24"/>
      <c r="M13" s="24"/>
      <c r="N13" s="23"/>
      <c r="O13" s="23"/>
      <c r="P13" s="52">
        <f t="shared" si="0"/>
        <v>39.7</v>
      </c>
      <c r="Q13" s="25" t="s">
        <v>3</v>
      </c>
    </row>
    <row r="14" spans="1:17" ht="51">
      <c r="A14" s="23">
        <v>6</v>
      </c>
      <c r="B14" s="23" t="s">
        <v>184</v>
      </c>
      <c r="C14" s="39" t="s">
        <v>164</v>
      </c>
      <c r="D14" s="35" t="s">
        <v>67</v>
      </c>
      <c r="E14" s="27">
        <v>10</v>
      </c>
      <c r="F14" s="23">
        <v>17</v>
      </c>
      <c r="G14" s="23">
        <v>15.2</v>
      </c>
      <c r="H14" s="23">
        <v>7</v>
      </c>
      <c r="I14" s="24"/>
      <c r="J14" s="24"/>
      <c r="K14" s="23"/>
      <c r="L14" s="24"/>
      <c r="M14" s="24"/>
      <c r="N14" s="23"/>
      <c r="O14" s="23"/>
      <c r="P14" s="52">
        <f t="shared" si="0"/>
        <v>39.2</v>
      </c>
      <c r="Q14" s="25" t="s">
        <v>3</v>
      </c>
    </row>
    <row r="15" spans="1:17" ht="51">
      <c r="A15" s="23">
        <v>7</v>
      </c>
      <c r="B15" s="23" t="s">
        <v>181</v>
      </c>
      <c r="C15" s="39" t="s">
        <v>161</v>
      </c>
      <c r="D15" s="35" t="s">
        <v>67</v>
      </c>
      <c r="E15" s="27">
        <v>10</v>
      </c>
      <c r="F15" s="23">
        <v>15</v>
      </c>
      <c r="G15" s="23">
        <v>14</v>
      </c>
      <c r="H15" s="23">
        <v>9.5</v>
      </c>
      <c r="I15" s="24"/>
      <c r="J15" s="24"/>
      <c r="K15" s="23"/>
      <c r="L15" s="24"/>
      <c r="M15" s="24"/>
      <c r="N15" s="23"/>
      <c r="O15" s="23"/>
      <c r="P15" s="52">
        <f t="shared" si="0"/>
        <v>38.5</v>
      </c>
      <c r="Q15" s="25" t="s">
        <v>3</v>
      </c>
    </row>
    <row r="16" spans="1:17" ht="51">
      <c r="A16" s="23">
        <v>8</v>
      </c>
      <c r="B16" s="23" t="s">
        <v>185</v>
      </c>
      <c r="C16" s="39" t="s">
        <v>165</v>
      </c>
      <c r="D16" s="35" t="s">
        <v>67</v>
      </c>
      <c r="E16" s="27">
        <v>10</v>
      </c>
      <c r="F16" s="23">
        <v>17</v>
      </c>
      <c r="G16" s="23">
        <v>14.4</v>
      </c>
      <c r="H16" s="23">
        <v>5.5</v>
      </c>
      <c r="I16" s="24"/>
      <c r="J16" s="24"/>
      <c r="K16" s="23"/>
      <c r="L16" s="24"/>
      <c r="M16" s="24"/>
      <c r="N16" s="23"/>
      <c r="O16" s="23"/>
      <c r="P16" s="52">
        <f t="shared" si="0"/>
        <v>36.9</v>
      </c>
      <c r="Q16" s="25" t="s">
        <v>10</v>
      </c>
    </row>
    <row r="17" spans="1:17" ht="51">
      <c r="A17" s="23">
        <v>9</v>
      </c>
      <c r="B17" s="23" t="s">
        <v>178</v>
      </c>
      <c r="C17" s="39" t="s">
        <v>158</v>
      </c>
      <c r="D17" s="35" t="s">
        <v>67</v>
      </c>
      <c r="E17" s="27">
        <v>10</v>
      </c>
      <c r="F17" s="23">
        <v>17</v>
      </c>
      <c r="G17" s="23">
        <v>15.2</v>
      </c>
      <c r="H17" s="23">
        <v>4.5</v>
      </c>
      <c r="I17" s="24"/>
      <c r="J17" s="24"/>
      <c r="K17" s="23"/>
      <c r="L17" s="24"/>
      <c r="M17" s="24"/>
      <c r="N17" s="23"/>
      <c r="O17" s="23"/>
      <c r="P17" s="52">
        <f t="shared" si="0"/>
        <v>36.7</v>
      </c>
      <c r="Q17" s="25" t="s">
        <v>10</v>
      </c>
    </row>
    <row r="18" spans="1:17" ht="51">
      <c r="A18" s="23">
        <v>10</v>
      </c>
      <c r="B18" s="23" t="s">
        <v>186</v>
      </c>
      <c r="C18" s="39" t="s">
        <v>166</v>
      </c>
      <c r="D18" s="35" t="s">
        <v>67</v>
      </c>
      <c r="E18" s="27">
        <v>10</v>
      </c>
      <c r="F18" s="23">
        <v>14</v>
      </c>
      <c r="G18" s="23">
        <v>14.4</v>
      </c>
      <c r="H18" s="23">
        <v>7</v>
      </c>
      <c r="I18" s="24"/>
      <c r="J18" s="24"/>
      <c r="K18" s="23"/>
      <c r="L18" s="24"/>
      <c r="M18" s="24"/>
      <c r="N18" s="23"/>
      <c r="O18" s="23"/>
      <c r="P18" s="52">
        <f t="shared" si="0"/>
        <v>35.4</v>
      </c>
      <c r="Q18" s="25" t="s">
        <v>10</v>
      </c>
    </row>
    <row r="19" spans="1:17" ht="51">
      <c r="A19" s="23">
        <v>11</v>
      </c>
      <c r="B19" s="23" t="s">
        <v>176</v>
      </c>
      <c r="C19" s="39" t="s">
        <v>156</v>
      </c>
      <c r="D19" s="35" t="s">
        <v>67</v>
      </c>
      <c r="E19" s="27">
        <v>10</v>
      </c>
      <c r="F19" s="23">
        <v>11</v>
      </c>
      <c r="G19" s="23">
        <v>15.6</v>
      </c>
      <c r="H19" s="23">
        <v>7</v>
      </c>
      <c r="I19" s="24"/>
      <c r="J19" s="24"/>
      <c r="K19" s="23"/>
      <c r="L19" s="24"/>
      <c r="M19" s="24"/>
      <c r="N19" s="23"/>
      <c r="O19" s="23"/>
      <c r="P19" s="52">
        <f t="shared" si="0"/>
        <v>33.6</v>
      </c>
      <c r="Q19" s="25" t="s">
        <v>10</v>
      </c>
    </row>
    <row r="20" spans="1:17" ht="51">
      <c r="A20" s="23">
        <v>12</v>
      </c>
      <c r="B20" s="23" t="s">
        <v>173</v>
      </c>
      <c r="C20" s="39" t="s">
        <v>153</v>
      </c>
      <c r="D20" s="35" t="s">
        <v>67</v>
      </c>
      <c r="E20" s="27">
        <v>10</v>
      </c>
      <c r="F20" s="23">
        <v>17</v>
      </c>
      <c r="G20" s="23">
        <v>12</v>
      </c>
      <c r="H20" s="23">
        <v>4.5</v>
      </c>
      <c r="I20" s="24"/>
      <c r="J20" s="24"/>
      <c r="K20" s="23"/>
      <c r="L20" s="24"/>
      <c r="M20" s="24"/>
      <c r="N20" s="23"/>
      <c r="O20" s="23"/>
      <c r="P20" s="52">
        <f t="shared" si="0"/>
        <v>33.5</v>
      </c>
      <c r="Q20" s="25" t="s">
        <v>10</v>
      </c>
    </row>
    <row r="21" spans="1:17" ht="102">
      <c r="A21" s="23">
        <v>13</v>
      </c>
      <c r="B21" s="23" t="s">
        <v>59</v>
      </c>
      <c r="C21" s="33" t="s">
        <v>56</v>
      </c>
      <c r="D21" s="34" t="s">
        <v>66</v>
      </c>
      <c r="E21" s="27">
        <v>10</v>
      </c>
      <c r="F21" s="23">
        <v>13</v>
      </c>
      <c r="G21" s="23">
        <v>12.4</v>
      </c>
      <c r="H21" s="23">
        <v>7</v>
      </c>
      <c r="I21" s="24"/>
      <c r="J21" s="24"/>
      <c r="K21" s="24"/>
      <c r="L21" s="24"/>
      <c r="M21" s="24"/>
      <c r="N21" s="24"/>
      <c r="O21" s="24"/>
      <c r="P21" s="52">
        <f t="shared" si="0"/>
        <v>32.4</v>
      </c>
      <c r="Q21" s="25" t="s">
        <v>10</v>
      </c>
    </row>
    <row r="22" spans="1:17" ht="54.75" customHeight="1">
      <c r="A22" s="23">
        <v>14</v>
      </c>
      <c r="B22" s="23" t="s">
        <v>169</v>
      </c>
      <c r="C22" s="39" t="s">
        <v>149</v>
      </c>
      <c r="D22" s="35" t="s">
        <v>67</v>
      </c>
      <c r="E22" s="27">
        <v>10</v>
      </c>
      <c r="F22" s="23">
        <v>16</v>
      </c>
      <c r="G22" s="23">
        <v>5.2</v>
      </c>
      <c r="H22" s="23">
        <v>10.5</v>
      </c>
      <c r="I22" s="24"/>
      <c r="J22" s="24"/>
      <c r="K22" s="23"/>
      <c r="L22" s="24"/>
      <c r="M22" s="24"/>
      <c r="N22" s="23"/>
      <c r="O22" s="23"/>
      <c r="P22" s="52">
        <f t="shared" si="0"/>
        <v>31.7</v>
      </c>
      <c r="Q22" s="25" t="s">
        <v>10</v>
      </c>
    </row>
    <row r="23" spans="1:17" ht="54.75" customHeight="1">
      <c r="A23" s="23">
        <v>15</v>
      </c>
      <c r="B23" s="23" t="s">
        <v>182</v>
      </c>
      <c r="C23" s="39" t="s">
        <v>162</v>
      </c>
      <c r="D23" s="35" t="s">
        <v>67</v>
      </c>
      <c r="E23" s="27">
        <v>10</v>
      </c>
      <c r="F23" s="23">
        <v>12</v>
      </c>
      <c r="G23" s="23">
        <v>11.2</v>
      </c>
      <c r="H23" s="23">
        <v>6</v>
      </c>
      <c r="I23" s="24"/>
      <c r="J23" s="24"/>
      <c r="K23" s="23"/>
      <c r="L23" s="24"/>
      <c r="M23" s="24"/>
      <c r="N23" s="23"/>
      <c r="O23" s="23"/>
      <c r="P23" s="52">
        <f t="shared" si="0"/>
        <v>29.2</v>
      </c>
      <c r="Q23" s="25" t="s">
        <v>10</v>
      </c>
    </row>
    <row r="24" spans="1:17" ht="54.75" customHeight="1">
      <c r="A24" s="23">
        <v>16</v>
      </c>
      <c r="B24" s="23" t="s">
        <v>180</v>
      </c>
      <c r="C24" s="39" t="s">
        <v>160</v>
      </c>
      <c r="D24" s="35" t="s">
        <v>67</v>
      </c>
      <c r="E24" s="27">
        <v>10</v>
      </c>
      <c r="F24" s="23">
        <v>15</v>
      </c>
      <c r="G24" s="23">
        <v>5.6</v>
      </c>
      <c r="H24" s="23">
        <v>7.5</v>
      </c>
      <c r="I24" s="24"/>
      <c r="J24" s="24"/>
      <c r="K24" s="23"/>
      <c r="L24" s="24"/>
      <c r="M24" s="24"/>
      <c r="N24" s="23"/>
      <c r="O24" s="23"/>
      <c r="P24" s="52">
        <f t="shared" si="0"/>
        <v>28.1</v>
      </c>
      <c r="Q24" s="25" t="s">
        <v>10</v>
      </c>
    </row>
    <row r="25" spans="1:17" ht="54.75" customHeight="1">
      <c r="A25" s="23">
        <v>17</v>
      </c>
      <c r="B25" s="23" t="s">
        <v>183</v>
      </c>
      <c r="C25" s="39" t="s">
        <v>163</v>
      </c>
      <c r="D25" s="35" t="s">
        <v>67</v>
      </c>
      <c r="E25" s="27">
        <v>10</v>
      </c>
      <c r="F25" s="23">
        <v>7</v>
      </c>
      <c r="G25" s="23">
        <v>12.4</v>
      </c>
      <c r="H25" s="23">
        <v>7.5</v>
      </c>
      <c r="I25" s="24"/>
      <c r="J25" s="24"/>
      <c r="K25" s="23"/>
      <c r="L25" s="24"/>
      <c r="M25" s="24"/>
      <c r="N25" s="23"/>
      <c r="O25" s="23"/>
      <c r="P25" s="52">
        <f t="shared" si="0"/>
        <v>26.9</v>
      </c>
      <c r="Q25" s="25" t="s">
        <v>10</v>
      </c>
    </row>
    <row r="26" spans="1:17" ht="54.75" customHeight="1">
      <c r="A26" s="23">
        <v>18</v>
      </c>
      <c r="B26" s="23" t="s">
        <v>58</v>
      </c>
      <c r="C26" s="33" t="s">
        <v>55</v>
      </c>
      <c r="D26" s="34" t="s">
        <v>66</v>
      </c>
      <c r="E26" s="27">
        <v>10</v>
      </c>
      <c r="F26" s="23">
        <v>8</v>
      </c>
      <c r="G26" s="23">
        <v>11.2</v>
      </c>
      <c r="H26" s="23">
        <v>7.5</v>
      </c>
      <c r="I26" s="24"/>
      <c r="J26" s="24"/>
      <c r="K26" s="23"/>
      <c r="L26" s="24"/>
      <c r="M26" s="24"/>
      <c r="N26" s="23"/>
      <c r="O26" s="23"/>
      <c r="P26" s="52">
        <f t="shared" si="0"/>
        <v>26.7</v>
      </c>
      <c r="Q26" s="25" t="s">
        <v>10</v>
      </c>
    </row>
    <row r="27" spans="1:17" ht="54.75" customHeight="1">
      <c r="A27" s="23">
        <v>19</v>
      </c>
      <c r="B27" s="23" t="s">
        <v>174</v>
      </c>
      <c r="C27" s="39" t="s">
        <v>154</v>
      </c>
      <c r="D27" s="35" t="s">
        <v>67</v>
      </c>
      <c r="E27" s="27">
        <v>10</v>
      </c>
      <c r="F27" s="23">
        <v>11</v>
      </c>
      <c r="G27" s="23">
        <v>9.2</v>
      </c>
      <c r="H27" s="23">
        <v>5.5</v>
      </c>
      <c r="I27" s="24"/>
      <c r="J27" s="24"/>
      <c r="K27" s="23"/>
      <c r="L27" s="24"/>
      <c r="M27" s="24"/>
      <c r="N27" s="23"/>
      <c r="O27" s="23"/>
      <c r="P27" s="52">
        <f t="shared" si="0"/>
        <v>25.7</v>
      </c>
      <c r="Q27" s="25" t="s">
        <v>10</v>
      </c>
    </row>
    <row r="28" spans="1:17" ht="54.75" customHeight="1">
      <c r="A28" s="23">
        <v>20</v>
      </c>
      <c r="B28" s="23" t="s">
        <v>175</v>
      </c>
      <c r="C28" s="39" t="s">
        <v>155</v>
      </c>
      <c r="D28" s="35" t="s">
        <v>67</v>
      </c>
      <c r="E28" s="27">
        <v>10</v>
      </c>
      <c r="F28" s="23">
        <v>9</v>
      </c>
      <c r="G28" s="23">
        <v>12</v>
      </c>
      <c r="H28" s="23">
        <v>4.5</v>
      </c>
      <c r="I28" s="24"/>
      <c r="J28" s="24"/>
      <c r="K28" s="23"/>
      <c r="L28" s="24"/>
      <c r="M28" s="24"/>
      <c r="N28" s="23"/>
      <c r="O28" s="23"/>
      <c r="P28" s="52">
        <f t="shared" si="0"/>
        <v>25.5</v>
      </c>
      <c r="Q28" s="25" t="s">
        <v>10</v>
      </c>
    </row>
    <row r="29" spans="1:17" ht="54.75" customHeight="1">
      <c r="A29" s="23">
        <v>21</v>
      </c>
      <c r="B29" s="23" t="s">
        <v>179</v>
      </c>
      <c r="C29" s="39" t="s">
        <v>159</v>
      </c>
      <c r="D29" s="35" t="s">
        <v>67</v>
      </c>
      <c r="E29" s="27">
        <v>10</v>
      </c>
      <c r="F29" s="23">
        <v>11</v>
      </c>
      <c r="G29" s="23">
        <v>4.4</v>
      </c>
      <c r="H29" s="23">
        <v>6.5</v>
      </c>
      <c r="I29" s="24"/>
      <c r="J29" s="24"/>
      <c r="K29" s="23"/>
      <c r="L29" s="24"/>
      <c r="M29" s="24"/>
      <c r="N29" s="23"/>
      <c r="O29" s="23"/>
      <c r="P29" s="52">
        <f t="shared" si="0"/>
        <v>21.9</v>
      </c>
      <c r="Q29" s="25" t="s">
        <v>10</v>
      </c>
    </row>
    <row r="30" spans="1:17" ht="54.75" customHeight="1">
      <c r="A30" s="23">
        <v>22</v>
      </c>
      <c r="B30" s="23" t="s">
        <v>177</v>
      </c>
      <c r="C30" s="39" t="s">
        <v>157</v>
      </c>
      <c r="D30" s="35" t="s">
        <v>67</v>
      </c>
      <c r="E30" s="27">
        <v>10</v>
      </c>
      <c r="F30" s="23">
        <v>7</v>
      </c>
      <c r="G30" s="23">
        <v>8.8</v>
      </c>
      <c r="H30" s="23">
        <v>6</v>
      </c>
      <c r="I30" s="24"/>
      <c r="J30" s="24"/>
      <c r="K30" s="23"/>
      <c r="L30" s="24"/>
      <c r="M30" s="24"/>
      <c r="N30" s="23"/>
      <c r="O30" s="23"/>
      <c r="P30" s="52">
        <f t="shared" si="0"/>
        <v>21.8</v>
      </c>
      <c r="Q30" s="25" t="s">
        <v>10</v>
      </c>
    </row>
    <row r="31" spans="1:17" ht="54.75" customHeight="1">
      <c r="A31" s="23">
        <v>23</v>
      </c>
      <c r="B31" s="23" t="s">
        <v>60</v>
      </c>
      <c r="C31" s="33" t="s">
        <v>57</v>
      </c>
      <c r="D31" s="34" t="s">
        <v>66</v>
      </c>
      <c r="E31" s="27">
        <v>10</v>
      </c>
      <c r="F31" s="23">
        <v>5</v>
      </c>
      <c r="G31" s="23">
        <v>9.6</v>
      </c>
      <c r="H31" s="23">
        <v>5.5</v>
      </c>
      <c r="I31" s="24"/>
      <c r="J31" s="24"/>
      <c r="K31" s="23"/>
      <c r="L31" s="24"/>
      <c r="M31" s="24"/>
      <c r="N31" s="23"/>
      <c r="O31" s="23"/>
      <c r="P31" s="52">
        <f t="shared" si="0"/>
        <v>20.1</v>
      </c>
      <c r="Q31" s="25" t="s">
        <v>10</v>
      </c>
    </row>
  </sheetData>
  <sheetProtection formatCells="0" formatColumns="0" formatRows="0" sort="0"/>
  <mergeCells count="9">
    <mergeCell ref="Q7:Q8"/>
    <mergeCell ref="F7:P7"/>
    <mergeCell ref="G3:N3"/>
    <mergeCell ref="D7:D8"/>
    <mergeCell ref="A6:F6"/>
    <mergeCell ref="A7:A8"/>
    <mergeCell ref="B7:B8"/>
    <mergeCell ref="C7:C8"/>
    <mergeCell ref="E7:E8"/>
  </mergeCell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showGridLines="0" tabSelected="1" zoomScale="70" zoomScaleNormal="70" workbookViewId="0" topLeftCell="A7">
      <selection activeCell="F51" sqref="F51"/>
    </sheetView>
  </sheetViews>
  <sheetFormatPr defaultColWidth="9.00390625" defaultRowHeight="12.75"/>
  <cols>
    <col min="1" max="1" width="9.75390625" style="12" customWidth="1"/>
    <col min="2" max="2" width="17.25390625" style="12" customWidth="1"/>
    <col min="3" max="3" width="22.375" style="12" customWidth="1"/>
    <col min="4" max="4" width="25.125" style="12" customWidth="1"/>
    <col min="5" max="5" width="11.25390625" style="12" customWidth="1"/>
    <col min="6" max="12" width="12.375" style="12" customWidth="1"/>
    <col min="13" max="13" width="15.375" style="12" customWidth="1"/>
    <col min="14" max="17" width="12.375" style="12" customWidth="1"/>
    <col min="18" max="18" width="17.125" style="12" customWidth="1"/>
    <col min="19" max="16384" width="9.125" style="12" customWidth="1"/>
  </cols>
  <sheetData>
    <row r="1" spans="1:17" s="16" customFormat="1" ht="24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8"/>
      <c r="L1" s="19"/>
      <c r="M1" s="19"/>
      <c r="N1" s="54"/>
      <c r="O1" s="54"/>
      <c r="P1" s="54"/>
      <c r="Q1" s="41"/>
    </row>
    <row r="2" spans="1:17" ht="15" customHeight="1">
      <c r="A2" s="20"/>
      <c r="B2" s="20"/>
      <c r="C2" s="21"/>
      <c r="D2" s="21"/>
      <c r="E2" s="22"/>
      <c r="F2" s="22"/>
      <c r="G2" s="17"/>
      <c r="H2" s="17"/>
      <c r="I2" s="13"/>
      <c r="J2" s="14"/>
      <c r="K2" s="18"/>
      <c r="L2" s="20"/>
      <c r="M2" s="20"/>
      <c r="N2" s="56"/>
      <c r="O2" s="56"/>
      <c r="P2" s="56"/>
      <c r="Q2" s="42"/>
    </row>
    <row r="3" spans="1:17" ht="18" customHeight="1">
      <c r="A3" s="20"/>
      <c r="B3" s="20"/>
      <c r="C3" s="21"/>
      <c r="D3" s="21"/>
      <c r="E3" s="22"/>
      <c r="F3" s="22"/>
      <c r="G3" s="68" t="s">
        <v>17</v>
      </c>
      <c r="H3" s="68"/>
      <c r="I3" s="68"/>
      <c r="J3" s="68"/>
      <c r="K3" s="68"/>
      <c r="L3" s="68"/>
      <c r="M3" s="68"/>
      <c r="N3" s="56"/>
      <c r="O3" s="56"/>
      <c r="P3" s="56"/>
      <c r="Q3" s="42"/>
    </row>
    <row r="4" spans="1:17" ht="50.25" customHeight="1">
      <c r="A4" s="20"/>
      <c r="B4" s="20"/>
      <c r="C4" s="21"/>
      <c r="D4" s="21"/>
      <c r="E4" s="22"/>
      <c r="F4" s="22"/>
      <c r="G4" s="72" t="s">
        <v>28</v>
      </c>
      <c r="H4" s="72"/>
      <c r="I4" s="72"/>
      <c r="J4" s="72"/>
      <c r="K4" s="72"/>
      <c r="L4" s="72"/>
      <c r="M4" s="72"/>
      <c r="N4" s="58"/>
      <c r="O4" s="58"/>
      <c r="P4" s="58"/>
      <c r="Q4" s="43"/>
    </row>
    <row r="5" spans="1:13" ht="18">
      <c r="A5" s="53" t="s">
        <v>226</v>
      </c>
      <c r="B5" s="53"/>
      <c r="C5" s="53"/>
      <c r="D5" s="53"/>
      <c r="E5" s="53"/>
      <c r="F5" s="53"/>
      <c r="G5" s="22"/>
      <c r="H5" s="22"/>
      <c r="I5" s="20"/>
      <c r="J5" s="20"/>
      <c r="K5" s="20"/>
      <c r="L5" s="20"/>
      <c r="M5" s="20"/>
    </row>
    <row r="6" spans="1:17" s="15" customFormat="1" ht="38.25" customHeight="1">
      <c r="A6" s="59" t="s">
        <v>12</v>
      </c>
      <c r="B6" s="59" t="s">
        <v>11</v>
      </c>
      <c r="C6" s="60" t="s">
        <v>13</v>
      </c>
      <c r="D6" s="64" t="s">
        <v>65</v>
      </c>
      <c r="E6" s="59" t="s">
        <v>14</v>
      </c>
      <c r="F6" s="69" t="s">
        <v>15</v>
      </c>
      <c r="G6" s="70"/>
      <c r="H6" s="70"/>
      <c r="I6" s="70"/>
      <c r="J6" s="70"/>
      <c r="K6" s="70"/>
      <c r="L6" s="70"/>
      <c r="M6" s="70"/>
      <c r="N6" s="70"/>
      <c r="O6" s="70"/>
      <c r="P6" s="71"/>
      <c r="Q6" s="62" t="s">
        <v>227</v>
      </c>
    </row>
    <row r="7" spans="1:17" ht="15.75">
      <c r="A7" s="59"/>
      <c r="B7" s="59"/>
      <c r="C7" s="60"/>
      <c r="D7" s="65"/>
      <c r="E7" s="59"/>
      <c r="F7" s="26">
        <v>1</v>
      </c>
      <c r="G7" s="23">
        <v>2</v>
      </c>
      <c r="H7" s="23">
        <v>3</v>
      </c>
      <c r="I7" s="24">
        <v>4</v>
      </c>
      <c r="J7" s="24">
        <v>5</v>
      </c>
      <c r="K7" s="23">
        <v>6</v>
      </c>
      <c r="L7" s="23">
        <v>7</v>
      </c>
      <c r="M7" s="23">
        <v>8</v>
      </c>
      <c r="N7" s="23">
        <v>9</v>
      </c>
      <c r="O7" s="23">
        <v>10</v>
      </c>
      <c r="P7" s="23" t="s">
        <v>16</v>
      </c>
      <c r="Q7" s="63"/>
    </row>
    <row r="8" spans="1:18" ht="90.75" customHeight="1">
      <c r="A8" s="23">
        <v>1</v>
      </c>
      <c r="B8" s="23" t="s">
        <v>207</v>
      </c>
      <c r="C8" s="39" t="s">
        <v>190</v>
      </c>
      <c r="D8" s="35" t="s">
        <v>67</v>
      </c>
      <c r="E8" s="27">
        <v>11</v>
      </c>
      <c r="F8" s="23">
        <v>10</v>
      </c>
      <c r="G8" s="23">
        <v>14.4</v>
      </c>
      <c r="H8" s="23">
        <v>11</v>
      </c>
      <c r="I8" s="24"/>
      <c r="J8" s="24"/>
      <c r="K8" s="23"/>
      <c r="L8" s="24"/>
      <c r="M8" s="24"/>
      <c r="N8" s="23"/>
      <c r="O8" s="23"/>
      <c r="P8" s="25">
        <f aca="true" t="shared" si="0" ref="P8:P26">F8+G8+H8+I8+J8+K8+L8+M8+N8+O8</f>
        <v>35.4</v>
      </c>
      <c r="Q8" s="25" t="s">
        <v>2</v>
      </c>
      <c r="R8" s="45"/>
    </row>
    <row r="9" spans="1:17" ht="72" customHeight="1">
      <c r="A9" s="23">
        <v>2</v>
      </c>
      <c r="B9" s="23" t="s">
        <v>211</v>
      </c>
      <c r="C9" s="39" t="s">
        <v>194</v>
      </c>
      <c r="D9" s="35" t="s">
        <v>67</v>
      </c>
      <c r="E9" s="27">
        <v>11</v>
      </c>
      <c r="F9" s="23">
        <v>14</v>
      </c>
      <c r="G9" s="23">
        <v>10.4</v>
      </c>
      <c r="H9" s="23">
        <v>10</v>
      </c>
      <c r="I9" s="24"/>
      <c r="J9" s="24"/>
      <c r="K9" s="23"/>
      <c r="L9" s="24"/>
      <c r="M9" s="24"/>
      <c r="N9" s="23"/>
      <c r="O9" s="23"/>
      <c r="P9" s="25">
        <f t="shared" si="0"/>
        <v>34.4</v>
      </c>
      <c r="Q9" s="25" t="s">
        <v>2</v>
      </c>
    </row>
    <row r="10" spans="1:18" ht="72.75" customHeight="1">
      <c r="A10" s="23">
        <v>3</v>
      </c>
      <c r="B10" s="23" t="s">
        <v>63</v>
      </c>
      <c r="C10" s="38" t="s">
        <v>61</v>
      </c>
      <c r="D10" s="44" t="s">
        <v>66</v>
      </c>
      <c r="E10" s="27">
        <v>11</v>
      </c>
      <c r="F10" s="23">
        <v>13</v>
      </c>
      <c r="G10" s="23">
        <v>11.2</v>
      </c>
      <c r="H10" s="23">
        <v>9.5</v>
      </c>
      <c r="I10" s="24"/>
      <c r="J10" s="24"/>
      <c r="K10" s="23"/>
      <c r="L10" s="24"/>
      <c r="M10" s="24"/>
      <c r="N10" s="23"/>
      <c r="O10" s="23"/>
      <c r="P10" s="25">
        <f t="shared" si="0"/>
        <v>33.7</v>
      </c>
      <c r="Q10" s="25" t="s">
        <v>3</v>
      </c>
      <c r="R10" s="45"/>
    </row>
    <row r="11" spans="1:18" ht="51">
      <c r="A11" s="23">
        <v>4</v>
      </c>
      <c r="B11" s="23" t="s">
        <v>206</v>
      </c>
      <c r="C11" s="39" t="s">
        <v>189</v>
      </c>
      <c r="D11" s="35" t="s">
        <v>67</v>
      </c>
      <c r="E11" s="27">
        <v>11</v>
      </c>
      <c r="F11" s="23">
        <v>13</v>
      </c>
      <c r="G11" s="23">
        <v>10.8</v>
      </c>
      <c r="H11" s="23">
        <v>9</v>
      </c>
      <c r="I11" s="24"/>
      <c r="J11" s="24"/>
      <c r="K11" s="23"/>
      <c r="L11" s="24"/>
      <c r="M11" s="24"/>
      <c r="N11" s="23"/>
      <c r="O11" s="23"/>
      <c r="P11" s="25">
        <f t="shared" si="0"/>
        <v>32.8</v>
      </c>
      <c r="Q11" s="25" t="s">
        <v>3</v>
      </c>
      <c r="R11" s="45"/>
    </row>
    <row r="12" spans="1:18" ht="51">
      <c r="A12" s="23">
        <v>5</v>
      </c>
      <c r="B12" s="23" t="s">
        <v>209</v>
      </c>
      <c r="C12" s="39" t="s">
        <v>192</v>
      </c>
      <c r="D12" s="35" t="s">
        <v>67</v>
      </c>
      <c r="E12" s="27">
        <v>11</v>
      </c>
      <c r="F12" s="23">
        <v>15</v>
      </c>
      <c r="G12" s="23">
        <v>10.8</v>
      </c>
      <c r="H12" s="23">
        <v>6.5</v>
      </c>
      <c r="I12" s="24"/>
      <c r="J12" s="24"/>
      <c r="K12" s="23"/>
      <c r="L12" s="24"/>
      <c r="M12" s="24"/>
      <c r="N12" s="23"/>
      <c r="O12" s="23"/>
      <c r="P12" s="25">
        <f t="shared" si="0"/>
        <v>32.3</v>
      </c>
      <c r="Q12" s="25" t="s">
        <v>3</v>
      </c>
      <c r="R12" s="45"/>
    </row>
    <row r="13" spans="1:18" ht="51">
      <c r="A13" s="23">
        <v>6</v>
      </c>
      <c r="B13" s="23" t="s">
        <v>220</v>
      </c>
      <c r="C13" s="33" t="s">
        <v>203</v>
      </c>
      <c r="D13" s="35" t="s">
        <v>67</v>
      </c>
      <c r="E13" s="27">
        <v>11</v>
      </c>
      <c r="F13" s="23">
        <v>13</v>
      </c>
      <c r="G13" s="23">
        <v>12.4</v>
      </c>
      <c r="H13" s="23">
        <v>6</v>
      </c>
      <c r="I13" s="24"/>
      <c r="J13" s="24"/>
      <c r="K13" s="23"/>
      <c r="L13" s="24"/>
      <c r="M13" s="24"/>
      <c r="N13" s="23"/>
      <c r="O13" s="23"/>
      <c r="P13" s="25">
        <f t="shared" si="0"/>
        <v>31.4</v>
      </c>
      <c r="Q13" s="25" t="s">
        <v>3</v>
      </c>
      <c r="R13" s="45"/>
    </row>
    <row r="14" spans="1:17" ht="51">
      <c r="A14" s="23">
        <v>7</v>
      </c>
      <c r="B14" s="23" t="s">
        <v>214</v>
      </c>
      <c r="C14" s="39" t="s">
        <v>197</v>
      </c>
      <c r="D14" s="35" t="s">
        <v>67</v>
      </c>
      <c r="E14" s="27">
        <v>11</v>
      </c>
      <c r="F14" s="23">
        <v>10</v>
      </c>
      <c r="G14" s="23">
        <v>10</v>
      </c>
      <c r="H14" s="23">
        <v>10.5</v>
      </c>
      <c r="I14" s="24"/>
      <c r="J14" s="24"/>
      <c r="K14" s="23"/>
      <c r="L14" s="24"/>
      <c r="M14" s="24"/>
      <c r="N14" s="23"/>
      <c r="O14" s="23"/>
      <c r="P14" s="25">
        <f t="shared" si="0"/>
        <v>30.5</v>
      </c>
      <c r="Q14" s="25" t="s">
        <v>10</v>
      </c>
    </row>
    <row r="15" spans="1:17" ht="51">
      <c r="A15" s="23">
        <v>8</v>
      </c>
      <c r="B15" s="23" t="s">
        <v>216</v>
      </c>
      <c r="C15" s="39" t="s">
        <v>199</v>
      </c>
      <c r="D15" s="35" t="s">
        <v>67</v>
      </c>
      <c r="E15" s="27">
        <v>11</v>
      </c>
      <c r="F15" s="23">
        <v>13</v>
      </c>
      <c r="G15" s="23">
        <v>10</v>
      </c>
      <c r="H15" s="23">
        <v>7</v>
      </c>
      <c r="I15" s="24"/>
      <c r="J15" s="24"/>
      <c r="K15" s="23"/>
      <c r="L15" s="24"/>
      <c r="M15" s="24"/>
      <c r="N15" s="23"/>
      <c r="O15" s="23"/>
      <c r="P15" s="25">
        <f t="shared" si="0"/>
        <v>30</v>
      </c>
      <c r="Q15" s="25" t="s">
        <v>10</v>
      </c>
    </row>
    <row r="16" spans="1:17" ht="51">
      <c r="A16" s="23">
        <v>9</v>
      </c>
      <c r="B16" s="23" t="s">
        <v>217</v>
      </c>
      <c r="C16" s="39" t="s">
        <v>200</v>
      </c>
      <c r="D16" s="35" t="s">
        <v>67</v>
      </c>
      <c r="E16" s="27">
        <v>11</v>
      </c>
      <c r="F16" s="23">
        <v>11</v>
      </c>
      <c r="G16" s="23">
        <v>10.8</v>
      </c>
      <c r="H16" s="23">
        <v>6</v>
      </c>
      <c r="I16" s="24"/>
      <c r="J16" s="24"/>
      <c r="K16" s="23"/>
      <c r="L16" s="24"/>
      <c r="M16" s="24"/>
      <c r="N16" s="23"/>
      <c r="O16" s="23"/>
      <c r="P16" s="25">
        <f t="shared" si="0"/>
        <v>27.8</v>
      </c>
      <c r="Q16" s="25" t="s">
        <v>10</v>
      </c>
    </row>
    <row r="17" spans="1:17" ht="51">
      <c r="A17" s="23">
        <v>10</v>
      </c>
      <c r="B17" s="23" t="s">
        <v>208</v>
      </c>
      <c r="C17" s="39" t="s">
        <v>191</v>
      </c>
      <c r="D17" s="35" t="s">
        <v>67</v>
      </c>
      <c r="E17" s="27">
        <v>11</v>
      </c>
      <c r="F17" s="23">
        <v>8</v>
      </c>
      <c r="G17" s="23">
        <v>10.4</v>
      </c>
      <c r="H17" s="23">
        <v>8.5</v>
      </c>
      <c r="I17" s="24"/>
      <c r="J17" s="24"/>
      <c r="K17" s="23"/>
      <c r="L17" s="24"/>
      <c r="M17" s="24"/>
      <c r="N17" s="23"/>
      <c r="O17" s="23"/>
      <c r="P17" s="25">
        <f t="shared" si="0"/>
        <v>26.9</v>
      </c>
      <c r="Q17" s="25" t="s">
        <v>10</v>
      </c>
    </row>
    <row r="18" spans="1:17" ht="51">
      <c r="A18" s="23">
        <v>11</v>
      </c>
      <c r="B18" s="23" t="s">
        <v>213</v>
      </c>
      <c r="C18" s="39" t="s">
        <v>196</v>
      </c>
      <c r="D18" s="35" t="s">
        <v>67</v>
      </c>
      <c r="E18" s="27">
        <v>11</v>
      </c>
      <c r="F18" s="23">
        <v>9</v>
      </c>
      <c r="G18" s="23">
        <v>9.6</v>
      </c>
      <c r="H18" s="23">
        <v>7</v>
      </c>
      <c r="I18" s="24"/>
      <c r="J18" s="24"/>
      <c r="K18" s="23"/>
      <c r="L18" s="24"/>
      <c r="M18" s="24"/>
      <c r="N18" s="23"/>
      <c r="O18" s="23"/>
      <c r="P18" s="25">
        <f t="shared" si="0"/>
        <v>25.6</v>
      </c>
      <c r="Q18" s="25" t="s">
        <v>10</v>
      </c>
    </row>
    <row r="19" spans="1:17" ht="51">
      <c r="A19" s="23">
        <v>12</v>
      </c>
      <c r="B19" s="23" t="s">
        <v>210</v>
      </c>
      <c r="C19" s="39" t="s">
        <v>193</v>
      </c>
      <c r="D19" s="35" t="s">
        <v>67</v>
      </c>
      <c r="E19" s="27">
        <v>11</v>
      </c>
      <c r="F19" s="23">
        <v>9</v>
      </c>
      <c r="G19" s="23">
        <v>9.6</v>
      </c>
      <c r="H19" s="23">
        <v>6</v>
      </c>
      <c r="I19" s="24"/>
      <c r="J19" s="24"/>
      <c r="K19" s="23"/>
      <c r="L19" s="24"/>
      <c r="M19" s="24"/>
      <c r="N19" s="23"/>
      <c r="O19" s="23"/>
      <c r="P19" s="25">
        <f t="shared" si="0"/>
        <v>24.6</v>
      </c>
      <c r="Q19" s="25" t="s">
        <v>10</v>
      </c>
    </row>
    <row r="20" spans="1:17" ht="55.5" customHeight="1">
      <c r="A20" s="23">
        <v>13</v>
      </c>
      <c r="B20" s="23" t="s">
        <v>205</v>
      </c>
      <c r="C20" s="39" t="s">
        <v>188</v>
      </c>
      <c r="D20" s="35" t="s">
        <v>67</v>
      </c>
      <c r="E20" s="27">
        <v>11</v>
      </c>
      <c r="F20" s="23">
        <v>9</v>
      </c>
      <c r="G20" s="23">
        <v>8.4</v>
      </c>
      <c r="H20" s="23">
        <v>7</v>
      </c>
      <c r="I20" s="24"/>
      <c r="J20" s="25"/>
      <c r="K20" s="23"/>
      <c r="L20" s="24"/>
      <c r="M20" s="24"/>
      <c r="N20" s="23"/>
      <c r="O20" s="23"/>
      <c r="P20" s="25">
        <f t="shared" si="0"/>
        <v>24.4</v>
      </c>
      <c r="Q20" s="25" t="s">
        <v>10</v>
      </c>
    </row>
    <row r="21" spans="1:17" ht="55.5" customHeight="1">
      <c r="A21" s="23">
        <v>14</v>
      </c>
      <c r="B21" s="23" t="s">
        <v>215</v>
      </c>
      <c r="C21" s="39" t="s">
        <v>198</v>
      </c>
      <c r="D21" s="35" t="s">
        <v>67</v>
      </c>
      <c r="E21" s="27">
        <v>11</v>
      </c>
      <c r="F21" s="23">
        <v>9</v>
      </c>
      <c r="G21" s="23">
        <v>8.4</v>
      </c>
      <c r="H21" s="23">
        <v>6.5</v>
      </c>
      <c r="I21" s="24"/>
      <c r="J21" s="24"/>
      <c r="K21" s="23"/>
      <c r="L21" s="24"/>
      <c r="M21" s="24"/>
      <c r="N21" s="23"/>
      <c r="O21" s="23"/>
      <c r="P21" s="25">
        <f t="shared" si="0"/>
        <v>23.9</v>
      </c>
      <c r="Q21" s="25" t="s">
        <v>10</v>
      </c>
    </row>
    <row r="22" spans="1:17" ht="55.5" customHeight="1">
      <c r="A22" s="23">
        <v>15</v>
      </c>
      <c r="B22" s="23" t="s">
        <v>218</v>
      </c>
      <c r="C22" s="39" t="s">
        <v>201</v>
      </c>
      <c r="D22" s="35" t="s">
        <v>67</v>
      </c>
      <c r="E22" s="27">
        <v>11</v>
      </c>
      <c r="F22" s="23">
        <v>7</v>
      </c>
      <c r="G22" s="23">
        <v>8.8</v>
      </c>
      <c r="H22" s="23">
        <v>8</v>
      </c>
      <c r="I22" s="24"/>
      <c r="J22" s="25"/>
      <c r="K22" s="23"/>
      <c r="L22" s="24"/>
      <c r="M22" s="24"/>
      <c r="N22" s="23"/>
      <c r="O22" s="23"/>
      <c r="P22" s="25">
        <f t="shared" si="0"/>
        <v>23.8</v>
      </c>
      <c r="Q22" s="25" t="s">
        <v>10</v>
      </c>
    </row>
    <row r="23" spans="1:17" ht="55.5" customHeight="1">
      <c r="A23" s="23">
        <v>16</v>
      </c>
      <c r="B23" s="23" t="s">
        <v>64</v>
      </c>
      <c r="C23" s="38" t="s">
        <v>62</v>
      </c>
      <c r="D23" s="44" t="s">
        <v>66</v>
      </c>
      <c r="E23" s="27">
        <v>11</v>
      </c>
      <c r="F23" s="23">
        <v>6</v>
      </c>
      <c r="G23" s="23">
        <v>10.4</v>
      </c>
      <c r="H23" s="23">
        <v>6</v>
      </c>
      <c r="I23" s="24"/>
      <c r="J23" s="24"/>
      <c r="K23" s="23"/>
      <c r="L23" s="24"/>
      <c r="M23" s="24"/>
      <c r="N23" s="23"/>
      <c r="O23" s="23"/>
      <c r="P23" s="25">
        <f t="shared" si="0"/>
        <v>22.4</v>
      </c>
      <c r="Q23" s="25" t="s">
        <v>10</v>
      </c>
    </row>
    <row r="24" spans="1:17" ht="55.5" customHeight="1">
      <c r="A24" s="23">
        <v>17</v>
      </c>
      <c r="B24" s="23" t="s">
        <v>219</v>
      </c>
      <c r="C24" s="39" t="s">
        <v>202</v>
      </c>
      <c r="D24" s="35" t="s">
        <v>67</v>
      </c>
      <c r="E24" s="27">
        <v>11</v>
      </c>
      <c r="F24" s="23">
        <v>8</v>
      </c>
      <c r="G24" s="23">
        <v>9.6</v>
      </c>
      <c r="H24" s="23">
        <v>4</v>
      </c>
      <c r="I24" s="24"/>
      <c r="J24" s="24"/>
      <c r="K24" s="23"/>
      <c r="L24" s="24"/>
      <c r="M24" s="24"/>
      <c r="N24" s="23"/>
      <c r="O24" s="23"/>
      <c r="P24" s="25">
        <f t="shared" si="0"/>
        <v>21.6</v>
      </c>
      <c r="Q24" s="25" t="s">
        <v>10</v>
      </c>
    </row>
    <row r="25" spans="1:17" ht="55.5" customHeight="1">
      <c r="A25" s="23">
        <v>18</v>
      </c>
      <c r="B25" s="23" t="s">
        <v>212</v>
      </c>
      <c r="C25" s="39" t="s">
        <v>195</v>
      </c>
      <c r="D25" s="35" t="s">
        <v>67</v>
      </c>
      <c r="E25" s="27">
        <v>11</v>
      </c>
      <c r="F25" s="23">
        <v>8</v>
      </c>
      <c r="G25" s="23">
        <v>8</v>
      </c>
      <c r="H25" s="23">
        <v>5.5</v>
      </c>
      <c r="I25" s="24"/>
      <c r="J25" s="24"/>
      <c r="K25" s="23"/>
      <c r="L25" s="24"/>
      <c r="M25" s="24"/>
      <c r="N25" s="23"/>
      <c r="O25" s="23"/>
      <c r="P25" s="25">
        <f t="shared" si="0"/>
        <v>21.5</v>
      </c>
      <c r="Q25" s="25" t="s">
        <v>10</v>
      </c>
    </row>
    <row r="26" spans="1:17" ht="55.5" customHeight="1">
      <c r="A26" s="23">
        <v>19</v>
      </c>
      <c r="B26" s="23" t="s">
        <v>221</v>
      </c>
      <c r="C26" s="33" t="s">
        <v>204</v>
      </c>
      <c r="D26" s="35" t="s">
        <v>67</v>
      </c>
      <c r="E26" s="27">
        <v>11</v>
      </c>
      <c r="F26" s="23">
        <v>8</v>
      </c>
      <c r="G26" s="23">
        <v>4.8</v>
      </c>
      <c r="H26" s="23">
        <v>8</v>
      </c>
      <c r="I26" s="24"/>
      <c r="J26" s="24"/>
      <c r="K26" s="23"/>
      <c r="L26" s="24"/>
      <c r="M26" s="24"/>
      <c r="N26" s="23"/>
      <c r="O26" s="23"/>
      <c r="P26" s="25">
        <f t="shared" si="0"/>
        <v>20.8</v>
      </c>
      <c r="Q26" s="25" t="s">
        <v>10</v>
      </c>
    </row>
  </sheetData>
  <sheetProtection formatCells="0" formatColumns="0" formatRows="0" sort="0"/>
  <mergeCells count="13">
    <mergeCell ref="N1:P1"/>
    <mergeCell ref="N2:P3"/>
    <mergeCell ref="N4:P4"/>
    <mergeCell ref="F6:P6"/>
    <mergeCell ref="G4:M4"/>
    <mergeCell ref="A5:F5"/>
    <mergeCell ref="D6:D7"/>
    <mergeCell ref="Q6:Q7"/>
    <mergeCell ref="A6:A7"/>
    <mergeCell ref="B6:B7"/>
    <mergeCell ref="C6:C7"/>
    <mergeCell ref="E6:E7"/>
    <mergeCell ref="G3:M3"/>
  </mergeCell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11"/>
  <sheetViews>
    <sheetView zoomScalePageLayoutView="0" workbookViewId="0" topLeftCell="A1">
      <selection activeCell="D10" sqref="D10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4</v>
      </c>
      <c r="G3" s="10"/>
      <c r="H3" s="9" t="s">
        <v>5</v>
      </c>
      <c r="J3" s="8" t="s">
        <v>1</v>
      </c>
    </row>
    <row r="4" spans="2:10" ht="12.75">
      <c r="B4" s="3"/>
      <c r="D4" s="11" t="s">
        <v>10</v>
      </c>
      <c r="F4" s="6"/>
      <c r="G4" s="4"/>
      <c r="H4" s="3"/>
      <c r="J4" s="3"/>
    </row>
    <row r="5" spans="2:10" ht="12.75">
      <c r="B5" s="1">
        <v>5</v>
      </c>
      <c r="D5" s="1" t="s">
        <v>2</v>
      </c>
      <c r="F5" s="5" t="s">
        <v>6</v>
      </c>
      <c r="G5" s="4"/>
      <c r="H5" s="1" t="s">
        <v>8</v>
      </c>
      <c r="J5" s="1">
        <v>9</v>
      </c>
    </row>
    <row r="6" spans="2:10" ht="13.5" thickBot="1">
      <c r="B6" s="1">
        <v>6</v>
      </c>
      <c r="D6" s="2" t="s">
        <v>3</v>
      </c>
      <c r="F6" s="2" t="s">
        <v>7</v>
      </c>
      <c r="G6" s="4"/>
      <c r="H6" s="2" t="s">
        <v>9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 ht="12.75">
      <c r="B8" s="1">
        <v>8</v>
      </c>
      <c r="J8" s="1"/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obraz.g58@tambov.gov.ru</cp:lastModifiedBy>
  <cp:lastPrinted>2021-11-18T06:58:35Z</cp:lastPrinted>
  <dcterms:created xsi:type="dcterms:W3CDTF">2011-01-26T13:35:26Z</dcterms:created>
  <dcterms:modified xsi:type="dcterms:W3CDTF">2021-11-18T07:06:58Z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